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1"/>
  </bookViews>
  <sheets>
    <sheet name="Avvertenze" sheetId="1" r:id="rId1"/>
    <sheet name="Foglio1" sheetId="2" r:id="rId2"/>
    <sheet name="Intestatario" sheetId="3" r:id="rId3"/>
    <sheet name="Servizi_1" sheetId="4" r:id="rId4"/>
    <sheet name="Retribuzioni" sheetId="5" r:id="rId5"/>
  </sheets>
  <definedNames>
    <definedName name="_xlnm.Print_Area" localSheetId="2">'Intestatario'!$A$1:$J$36</definedName>
    <definedName name="_xlnm.Print_Area" localSheetId="4">'Retribuzioni'!$A$1:$D$54</definedName>
    <definedName name="_xlnm.Print_Area" localSheetId="3">'Servizi_1'!$A$1:$L$55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M.I.U.R.</author>
  </authors>
  <commentList>
    <comment ref="D33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INSERIRE LA DATA ALLA QUALE L'INPDAP FA RIFERIMENTO PER LA RICHIESTA DEL MODELLO PA04</t>
        </r>
      </text>
    </comment>
  </commentList>
</comments>
</file>

<file path=xl/comments5.xml><?xml version="1.0" encoding="utf-8"?>
<comments xmlns="http://schemas.openxmlformats.org/spreadsheetml/2006/main">
  <authors>
    <author>M.I.U.R.</author>
  </authors>
  <commentList>
    <comment ref="D4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INSERIRE IL LIVELLO ECONOMICO DELL'INTERESSATA ALLA DATA DI RIFERIMENTO</t>
        </r>
      </text>
    </comment>
  </commentList>
</comments>
</file>

<file path=xl/sharedStrings.xml><?xml version="1.0" encoding="utf-8"?>
<sst xmlns="http://schemas.openxmlformats.org/spreadsheetml/2006/main" count="149" uniqueCount="127">
  <si>
    <t>ESTREMI DELL'INTESTATARIO:</t>
  </si>
  <si>
    <t xml:space="preserve">Cognome................................:  </t>
  </si>
  <si>
    <t>Nome.....................................:</t>
  </si>
  <si>
    <t>Qualifica.................................:</t>
  </si>
  <si>
    <t>Cognomeda coniugata.......:</t>
  </si>
  <si>
    <t>Data di nascita........................:</t>
  </si>
  <si>
    <t>Sesso....................................:</t>
  </si>
  <si>
    <t>Codice fiscale.........................:</t>
  </si>
  <si>
    <t>Provincia di nascita.................:</t>
  </si>
  <si>
    <t>Luogo di nascita.....................:</t>
  </si>
  <si>
    <t>Provincia di residenza..............:</t>
  </si>
  <si>
    <t>Comune di residenza...............:</t>
  </si>
  <si>
    <t>Indirizzo..................................:</t>
  </si>
  <si>
    <t>C.a.p......................................:</t>
  </si>
  <si>
    <t>Provincia di domicilio ...............:</t>
  </si>
  <si>
    <t>Comune di domicilio.................:</t>
  </si>
  <si>
    <t>Indirizzo domicilio....................:</t>
  </si>
  <si>
    <t>TABELLA A  -  SERVIZI CONTEGGIATI</t>
  </si>
  <si>
    <t>DA</t>
  </si>
  <si>
    <t>A</t>
  </si>
  <si>
    <t>AA</t>
  </si>
  <si>
    <t>MM</t>
  </si>
  <si>
    <t>GG</t>
  </si>
  <si>
    <t>ORE/CATT</t>
  </si>
  <si>
    <t>TITOLO DI VALUTAZIONE</t>
  </si>
  <si>
    <t>UTILE EX-SE ( SERV. NON DI RUOLO)</t>
  </si>
  <si>
    <t>DECORRENZA</t>
  </si>
  <si>
    <t>STIPENDIO</t>
  </si>
  <si>
    <t>INDENN. DI FUNZIONE/</t>
  </si>
  <si>
    <t>INDENN. INTEGRATIVA</t>
  </si>
  <si>
    <t>SPECIALE</t>
  </si>
  <si>
    <t>-----------------------------------------------------------------------------------------------------------------------------------------</t>
  </si>
  <si>
    <t>EURO</t>
  </si>
  <si>
    <t>MINISTERO DELL'ISTRUZIONE, DELL'UNIVERSITA' E DELLA RICERCA</t>
  </si>
  <si>
    <t>Ufficio Scolastico regionale per il Lazio</t>
  </si>
  <si>
    <t>PROSPETTO DATI  ( sostituisce mod. PA04 )</t>
  </si>
  <si>
    <t>Data di riferimento……………...:</t>
  </si>
  <si>
    <t>Causale richiesta.....………..…:</t>
  </si>
  <si>
    <t>TOTALE SERVIZIO</t>
  </si>
  <si>
    <t>COMPILAZIONE E STAMPA PROSPETTO DATI (sostituisce modello PA04)</t>
  </si>
  <si>
    <t>PERSONALIZZAZIONE MODELLO</t>
  </si>
  <si>
    <t>QUALIFICA</t>
  </si>
  <si>
    <t>DOCENTE SCUOLA MEDIA</t>
  </si>
  <si>
    <t>DOCENTE SCUOLA SUPERIORE</t>
  </si>
  <si>
    <t>INS. SCUOLA INFANZIA</t>
  </si>
  <si>
    <t>INS. SCUOLA PRIMARIA</t>
  </si>
  <si>
    <t>COLL. SCOLASTICO</t>
  </si>
  <si>
    <t>ASSISTENTE AMM/VO</t>
  </si>
  <si>
    <t>ASSISTENTE TECNICO</t>
  </si>
  <si>
    <t>COORD. AMM/VO</t>
  </si>
  <si>
    <t>COORD. TECNICO</t>
  </si>
  <si>
    <t>D.S.G.A.</t>
  </si>
  <si>
    <t>PERS. EDUCATIVO</t>
  </si>
  <si>
    <t>-----------------------------------------------------------------------------------------------------------------------------------------------------------------------------------------------------</t>
  </si>
  <si>
    <t>INSERISCI DENOMINAZIONE SCUOLA</t>
  </si>
  <si>
    <t>INSERISCI INDIRIZZO E-MAIL SCUOLA</t>
  </si>
  <si>
    <t>INSERISCI RECAPITI TELEFONICI SCUOLA</t>
  </si>
  <si>
    <t>INSERISCI INDIRIZZO COMPLETO SCUOLA</t>
  </si>
  <si>
    <t>INSERISCI NOMINATIVO DIRIGENTE SCOLASTICO</t>
  </si>
  <si>
    <t>IL DIRIGENTE SCOLASTICO</t>
  </si>
  <si>
    <t xml:space="preserve">ASS. AD PERSONAM </t>
  </si>
  <si>
    <t>DATA</t>
  </si>
  <si>
    <t xml:space="preserve">  - POSIZIONE STIPENDIALE ALLA DATA DI RIFERIMENTO: LIV.: </t>
  </si>
  <si>
    <t>INSERIMENTO DATI MODELLO</t>
  </si>
  <si>
    <t>SALVARE IL MODELLO</t>
  </si>
  <si>
    <t>Il modello va salvato come un normale file excel.</t>
  </si>
  <si>
    <t>STAMPARE IL MODELLO</t>
  </si>
  <si>
    <t>INSERIMENTO NUOVO NOMINATIVO</t>
  </si>
  <si>
    <t>ATTENZIONE! cliccando sull’icona &lt;INSERISCI NUOVO INTESTARIO&gt; i dati non salvati vanno persi.</t>
  </si>
  <si>
    <t>I dati richiesti per la compilazione del modello PA04 sono gli stessi che solitamente vengono indicati nel</t>
  </si>
  <si>
    <t>certificato di servizio.  Nel modello PA04 vanno riportati, in forma analitica, solo i servizi con retribuzioni</t>
  </si>
  <si>
    <t>assoggettate a ritenute Tesoro/INPDAP, cioè tutti i servizi che vengono considerati UTILI EX-SE ai fini</t>
  </si>
  <si>
    <t>pensionistici. I servizi che hanno formato oggetto di computo/riscatto ( con provvedimento già emesso )</t>
  </si>
  <si>
    <t>La prima operazione da effettuare è la personalizzazione del modello. Per la personalizzazione, inserire</t>
  </si>
  <si>
    <t xml:space="preserve"> la denominazione scuola ( es. Istituto Tecnico Commerciale  “Garibaldi” ), l’indirizzo della scuola ( es.</t>
  </si>
  <si>
    <t>Via Mameli, n. 15 – 00156 ROMA ), l’indirizzo e-mail, i recapiti telefonici ed il nominativo del dirigente</t>
  </si>
  <si>
    <t xml:space="preserve"> scolastico che firma il modello.</t>
  </si>
  <si>
    <t>Completata la personalizzazione, si può inserire l’intestatario del modello, cioè il nominativo del dipendente</t>
  </si>
  <si>
    <t xml:space="preserve"> per il quale è stato richiesto il modello.</t>
  </si>
  <si>
    <t>Per inserire l’intestatario cliccare sull’icona &lt;VAI INSERIMENTO INTESTARIO&gt;. Completato l’inserimento,</t>
  </si>
  <si>
    <t xml:space="preserve"> oppure ritornare alla pagina principale. Completato l’inserimento dei servizi nella rispettiva pagina, si può</t>
  </si>
  <si>
    <t xml:space="preserve"> oppure tornare alla pagina iniziale. Completato l’inserimento delle retribuzioni nella rispettiva pagina, ritornare</t>
  </si>
  <si>
    <t xml:space="preserve"> alla pagina principale per le altre funzioni.</t>
  </si>
  <si>
    <t>Per la stampa del modello è sufficiente cliccare sull’icona &lt;STAMPA MODELLO&gt;  e sarà stampato</t>
  </si>
  <si>
    <t>tutto il modello.</t>
  </si>
  <si>
    <t>Per inserire un nuovo intestatario cliccare sull’icona &lt;INSERISCI NUOVO INTESTARIO&gt;  ed il programma</t>
  </si>
  <si>
    <t xml:space="preserve"> si posiziona nella pagina dell’intestatario.</t>
  </si>
  <si>
    <t xml:space="preserve"> si può proseguire con l’inserimento dei servizi cliccando sull’icona &lt;CONTINUA CON INSERIMENTO SERVIZI&gt;</t>
  </si>
  <si>
    <t>proseguire con l’inserimento delle retribuzioni cliccando sull’icona &lt;CONTINUA CON INSERIMENTO RETRIBUZIONI&gt;</t>
  </si>
  <si>
    <t>Nella tabella a fianco  vanno  indicati solo</t>
  </si>
  <si>
    <t xml:space="preserve"> i servizi utili ex-se  ai fini pensionistici.</t>
  </si>
  <si>
    <t>Sono considerati utili  ex-se i servizi resi</t>
  </si>
  <si>
    <t>nelle scuole statali  con  retribuzione assoggettata</t>
  </si>
  <si>
    <t>a contribuzione in conto entrate TESORO/INPDAP.</t>
  </si>
  <si>
    <t>I dati da inserire sono solo inizio  servizio (colonna</t>
  </si>
  <si>
    <t xml:space="preserve"> DA ), fine servizio (colonna  A), l'orario settimanale  di</t>
  </si>
  <si>
    <t>lavoro (colonna ORE/CATT, per docenti con orario</t>
  </si>
  <si>
    <t>cattedra il dato si può  non indicare) e la qualifica</t>
  </si>
  <si>
    <t>Nella tabella a fianco  vanno  indicate le retribuzioni annue lorde.</t>
  </si>
  <si>
    <t>Esempio 1</t>
  </si>
  <si>
    <t>se nella tabella A- SERVIZI CONTEGGIATI</t>
  </si>
  <si>
    <t>sono stati indicati i servizi: DA 01/01/2000 A 31/5/2001 nella</t>
  </si>
  <si>
    <t>tabella delle retribuzioni vanno indicate, quali decorrenze, e rispettive</t>
  </si>
  <si>
    <t>retribuzioni: 01/01/2000 ( decorrenza inizio servizio), 01/07/2000</t>
  </si>
  <si>
    <t>(aumento posizioni stipendiali CCNL biennio economico 2000-2001)</t>
  </si>
  <si>
    <t>ed 01/01/2001 (aumento posizioni stipendiali CCNL biennio economico 2000-2001)</t>
  </si>
  <si>
    <t>Esempio 2</t>
  </si>
  <si>
    <t>se nella tabella A – SERVIZI CONTEGGIATI</t>
  </si>
  <si>
    <t>sono stati indicati i servizi: DA 01/01/2000 A 31/05/2000 nella</t>
  </si>
  <si>
    <t>tabella delle retribuzioni va indicato solo la retribuzione iniziale in quanto nel</t>
  </si>
  <si>
    <t>periodo in questione non vi sono state variazioni di stipendio.</t>
  </si>
  <si>
    <t>AVVERTENZE</t>
  </si>
  <si>
    <t>Anche successivamente al 31/12/2002, l’IIS va indicata separa dalla</t>
  </si>
  <si>
    <t>retribuzione tabellare.</t>
  </si>
  <si>
    <t>IMPORTANTE</t>
  </si>
  <si>
    <t>decorrenza relative alle variazioni stipendiali come da CCNL.</t>
  </si>
  <si>
    <t>vanno indicati in forma  sintetica all’inizio della pagina dei servizi. Per le retribuzioni vanno indicate  solo le</t>
  </si>
  <si>
    <t>Computo art. 11 e/o riscatto art. 14 - DPR 1092/73 servizi resi allo stato</t>
  </si>
  <si>
    <t>Riscatto laurea</t>
  </si>
  <si>
    <t>Ricongiunzione ai sensi dell'art. 2 L. 29/79</t>
  </si>
  <si>
    <t>Ricongiunzione ai sensi dell'art. 6 L. 29/79</t>
  </si>
  <si>
    <t>Ricongiunzione ai sensi dell'art. 1 c. 1 L. 45/90</t>
  </si>
  <si>
    <t>Art. 25 del D. L.vo n. 151/2001</t>
  </si>
  <si>
    <t>Ricongiunzione ai sensi dell'art. 1 L. 29/79</t>
  </si>
  <si>
    <t>Costituzione posizione assicurativa</t>
  </si>
  <si>
    <t>Va indicata la decorrenza iniziale della retribuzione e, poi,</t>
  </si>
  <si>
    <t>alle decorrenze previste da CCNL.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</si>
</sst>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;;;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1" applyNumberFormat="0" applyAlignment="0" applyProtection="0"/>
    <xf numFmtId="0" fontId="13" fillId="0" borderId="2" applyNumberFormat="0" applyFill="0" applyAlignment="0" applyProtection="0"/>
    <xf numFmtId="0" fontId="14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0" fontId="17" fillId="11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  <xf numFmtId="4" fontId="0" fillId="0" borderId="0" xfId="0" applyNumberFormat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6" fillId="0" borderId="0" xfId="36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57150</xdr:rowOff>
    </xdr:from>
    <xdr:to>
      <xdr:col>3</xdr:col>
      <xdr:colOff>304800</xdr:colOff>
      <xdr:row>0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571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104775</xdr:rowOff>
    </xdr:from>
    <xdr:to>
      <xdr:col>6</xdr:col>
      <xdr:colOff>695325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0477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142875</xdr:rowOff>
    </xdr:from>
    <xdr:to>
      <xdr:col>2</xdr:col>
      <xdr:colOff>581025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4287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6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34" t="s">
        <v>114</v>
      </c>
    </row>
    <row r="3" ht="15.75">
      <c r="A3" s="33" t="s">
        <v>69</v>
      </c>
    </row>
    <row r="4" ht="15.75">
      <c r="A4" s="33" t="s">
        <v>70</v>
      </c>
    </row>
    <row r="5" ht="15.75">
      <c r="A5" s="33" t="s">
        <v>71</v>
      </c>
    </row>
    <row r="6" ht="15.75">
      <c r="A6" s="33" t="s">
        <v>72</v>
      </c>
    </row>
    <row r="7" ht="15.75">
      <c r="A7" s="33" t="s">
        <v>116</v>
      </c>
    </row>
    <row r="8" ht="15.75">
      <c r="A8" s="33" t="s">
        <v>115</v>
      </c>
    </row>
    <row r="9" ht="15.75">
      <c r="A9" s="33"/>
    </row>
    <row r="10" ht="15.75">
      <c r="A10" s="34" t="s">
        <v>40</v>
      </c>
    </row>
    <row r="11" ht="15.75">
      <c r="A11" s="33" t="s">
        <v>73</v>
      </c>
    </row>
    <row r="12" ht="15.75">
      <c r="A12" s="33" t="s">
        <v>74</v>
      </c>
    </row>
    <row r="13" ht="15.75">
      <c r="A13" s="33" t="s">
        <v>75</v>
      </c>
    </row>
    <row r="14" ht="15.75">
      <c r="A14" s="33" t="s">
        <v>76</v>
      </c>
    </row>
    <row r="15" ht="15.75">
      <c r="A15" s="33"/>
    </row>
    <row r="16" ht="15.75">
      <c r="A16" s="34" t="s">
        <v>63</v>
      </c>
    </row>
    <row r="17" ht="15.75">
      <c r="A17" s="33" t="s">
        <v>77</v>
      </c>
    </row>
    <row r="18" ht="15.75">
      <c r="A18" s="33" t="s">
        <v>78</v>
      </c>
    </row>
    <row r="19" ht="15.75">
      <c r="A19" s="33" t="s">
        <v>79</v>
      </c>
    </row>
    <row r="20" ht="15.75">
      <c r="A20" s="33" t="s">
        <v>87</v>
      </c>
    </row>
    <row r="21" ht="15.75">
      <c r="A21" s="33" t="s">
        <v>80</v>
      </c>
    </row>
    <row r="22" ht="15.75">
      <c r="A22" s="33" t="s">
        <v>88</v>
      </c>
    </row>
    <row r="23" ht="15.75">
      <c r="A23" s="33" t="s">
        <v>81</v>
      </c>
    </row>
    <row r="24" ht="15.75">
      <c r="A24" s="33" t="s">
        <v>82</v>
      </c>
    </row>
    <row r="25" ht="15.75">
      <c r="A25" s="33"/>
    </row>
    <row r="26" ht="15.75">
      <c r="A26" s="34" t="s">
        <v>64</v>
      </c>
    </row>
    <row r="27" ht="15.75">
      <c r="A27" s="33" t="s">
        <v>65</v>
      </c>
    </row>
    <row r="28" ht="15.75">
      <c r="A28" s="33"/>
    </row>
    <row r="29" ht="15.75">
      <c r="A29" s="34" t="s">
        <v>66</v>
      </c>
    </row>
    <row r="30" ht="15.75">
      <c r="A30" s="33" t="s">
        <v>83</v>
      </c>
    </row>
    <row r="31" ht="15.75">
      <c r="A31" s="33" t="s">
        <v>84</v>
      </c>
    </row>
    <row r="32" ht="15.75">
      <c r="A32" s="33"/>
    </row>
    <row r="33" ht="15.75">
      <c r="A33" s="34" t="s">
        <v>67</v>
      </c>
    </row>
    <row r="34" ht="15.75">
      <c r="A34" s="33" t="s">
        <v>85</v>
      </c>
    </row>
    <row r="35" ht="15.75">
      <c r="A35" s="33" t="s">
        <v>86</v>
      </c>
    </row>
    <row r="36" ht="15.75">
      <c r="A36" s="33" t="s">
        <v>68</v>
      </c>
    </row>
  </sheetData>
  <sheetProtection password="C886"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B3:K12"/>
  <sheetViews>
    <sheetView tabSelected="1" zoomScalePageLayoutView="0" workbookViewId="0" topLeftCell="A1">
      <selection activeCell="B3" sqref="B3:K3"/>
    </sheetView>
  </sheetViews>
  <sheetFormatPr defaultColWidth="9.140625" defaultRowHeight="12.75"/>
  <cols>
    <col min="5" max="5" width="17.8515625" style="0" customWidth="1"/>
  </cols>
  <sheetData>
    <row r="3" spans="2:11" ht="18">
      <c r="B3" s="42" t="s">
        <v>39</v>
      </c>
      <c r="C3" s="42"/>
      <c r="D3" s="42"/>
      <c r="E3" s="42"/>
      <c r="F3" s="42"/>
      <c r="G3" s="42"/>
      <c r="H3" s="42"/>
      <c r="I3" s="42"/>
      <c r="J3" s="42"/>
      <c r="K3" s="42"/>
    </row>
    <row r="7" spans="2:11" ht="21" thickBot="1">
      <c r="B7" s="41" t="s">
        <v>40</v>
      </c>
      <c r="C7" s="41"/>
      <c r="D7" s="41"/>
      <c r="E7" s="41"/>
      <c r="F7" s="41"/>
      <c r="G7" s="41"/>
      <c r="H7" s="41"/>
      <c r="I7" s="41"/>
      <c r="J7" s="41"/>
      <c r="K7" s="41"/>
    </row>
    <row r="8" spans="2:11" ht="21.75" customHeight="1">
      <c r="B8" s="19" t="s">
        <v>54</v>
      </c>
      <c r="C8" s="20"/>
      <c r="D8" s="20"/>
      <c r="E8" s="20"/>
      <c r="F8" s="43"/>
      <c r="G8" s="44"/>
      <c r="H8" s="44"/>
      <c r="I8" s="44"/>
      <c r="J8" s="44"/>
      <c r="K8" s="45"/>
    </row>
    <row r="9" spans="2:11" ht="21.75" customHeight="1">
      <c r="B9" s="21" t="s">
        <v>57</v>
      </c>
      <c r="C9" s="22"/>
      <c r="D9" s="22"/>
      <c r="E9" s="22"/>
      <c r="F9" s="35"/>
      <c r="G9" s="36"/>
      <c r="H9" s="36"/>
      <c r="I9" s="36"/>
      <c r="J9" s="36"/>
      <c r="K9" s="37"/>
    </row>
    <row r="10" spans="2:11" ht="21.75" customHeight="1">
      <c r="B10" s="21" t="s">
        <v>55</v>
      </c>
      <c r="C10" s="22"/>
      <c r="D10" s="22"/>
      <c r="E10" s="22"/>
      <c r="F10" s="46"/>
      <c r="G10" s="36"/>
      <c r="H10" s="36"/>
      <c r="I10" s="36"/>
      <c r="J10" s="36"/>
      <c r="K10" s="37"/>
    </row>
    <row r="11" spans="2:11" ht="21.75" customHeight="1">
      <c r="B11" s="21" t="s">
        <v>56</v>
      </c>
      <c r="C11" s="22"/>
      <c r="D11" s="22"/>
      <c r="E11" s="22"/>
      <c r="F11" s="35"/>
      <c r="G11" s="36"/>
      <c r="H11" s="36"/>
      <c r="I11" s="36"/>
      <c r="J11" s="36"/>
      <c r="K11" s="37"/>
    </row>
    <row r="12" spans="2:11" ht="21.75" customHeight="1" thickBot="1">
      <c r="B12" s="23" t="s">
        <v>58</v>
      </c>
      <c r="C12" s="24"/>
      <c r="D12" s="24"/>
      <c r="E12" s="24"/>
      <c r="F12" s="38"/>
      <c r="G12" s="39"/>
      <c r="H12" s="39"/>
      <c r="I12" s="39"/>
      <c r="J12" s="39"/>
      <c r="K12" s="40"/>
    </row>
  </sheetData>
  <sheetProtection password="C886" sheet="1"/>
  <mergeCells count="7">
    <mergeCell ref="F11:K11"/>
    <mergeCell ref="F12:K12"/>
    <mergeCell ref="B7:K7"/>
    <mergeCell ref="B3:K3"/>
    <mergeCell ref="F8:K8"/>
    <mergeCell ref="F9:K9"/>
    <mergeCell ref="F10:K10"/>
  </mergeCells>
  <printOptions/>
  <pageMargins left="0.7" right="0.7" top="0.75" bottom="0.75" header="0.3" footer="0.3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2:AA60"/>
  <sheetViews>
    <sheetView zoomScalePageLayoutView="0" workbookViewId="0" topLeftCell="A1">
      <selection activeCell="D35" sqref="D35:I35"/>
    </sheetView>
  </sheetViews>
  <sheetFormatPr defaultColWidth="9.140625" defaultRowHeight="12.75"/>
  <cols>
    <col min="4" max="4" width="11.57421875" style="0" customWidth="1"/>
    <col min="5" max="5" width="10.57421875" style="0" customWidth="1"/>
    <col min="6" max="6" width="11.140625" style="0" customWidth="1"/>
  </cols>
  <sheetData>
    <row r="1" ht="43.5" customHeight="1"/>
    <row r="2" spans="1:4" ht="12.75">
      <c r="A2" s="8" t="s">
        <v>33</v>
      </c>
      <c r="B2" s="8"/>
      <c r="C2" s="8"/>
      <c r="D2" s="8"/>
    </row>
    <row r="3" spans="1:27" ht="12.75">
      <c r="A3" s="47" t="s">
        <v>34</v>
      </c>
      <c r="B3" s="47"/>
      <c r="C3" s="47"/>
      <c r="D3" s="47"/>
      <c r="E3" s="47"/>
      <c r="F3" s="47"/>
      <c r="AA3" s="28" t="s">
        <v>44</v>
      </c>
    </row>
    <row r="4" spans="1:27" ht="13.5">
      <c r="A4" s="48">
        <f>+Foglio1!F8</f>
        <v>0</v>
      </c>
      <c r="B4" s="48"/>
      <c r="C4" s="48"/>
      <c r="D4" s="48"/>
      <c r="E4" s="48"/>
      <c r="F4" s="48"/>
      <c r="AA4" s="28" t="s">
        <v>45</v>
      </c>
    </row>
    <row r="5" spans="1:27" ht="13.5">
      <c r="A5" s="48">
        <f>+Foglio1!F9</f>
        <v>0</v>
      </c>
      <c r="B5" s="48"/>
      <c r="C5" s="48"/>
      <c r="D5" s="48"/>
      <c r="E5" s="48"/>
      <c r="F5" s="48"/>
      <c r="AA5" s="28" t="s">
        <v>42</v>
      </c>
    </row>
    <row r="6" spans="1:27" ht="13.5">
      <c r="A6" s="48">
        <f>+Foglio1!F10</f>
        <v>0</v>
      </c>
      <c r="B6" s="48"/>
      <c r="C6" s="48"/>
      <c r="D6" s="48">
        <f>+Foglio1!F11</f>
        <v>0</v>
      </c>
      <c r="E6" s="48"/>
      <c r="F6" s="48"/>
      <c r="AA6" s="28" t="s">
        <v>43</v>
      </c>
    </row>
    <row r="7" ht="12.75">
      <c r="AA7" s="28" t="s">
        <v>46</v>
      </c>
    </row>
    <row r="8" spans="3:27" ht="12.75">
      <c r="C8" s="1"/>
      <c r="D8" s="1"/>
      <c r="E8" s="1"/>
      <c r="AA8" s="28" t="s">
        <v>47</v>
      </c>
    </row>
    <row r="9" ht="12.75">
      <c r="AA9" s="28" t="s">
        <v>48</v>
      </c>
    </row>
    <row r="10" spans="3:27" ht="12.75">
      <c r="C10" t="s">
        <v>35</v>
      </c>
      <c r="AA10" s="28" t="s">
        <v>49</v>
      </c>
    </row>
    <row r="11" ht="12.75">
      <c r="AA11" s="28" t="s">
        <v>50</v>
      </c>
    </row>
    <row r="12" spans="1:27" ht="12.75">
      <c r="A12" t="s">
        <v>0</v>
      </c>
      <c r="AA12" s="28" t="s">
        <v>51</v>
      </c>
    </row>
    <row r="13" ht="12.75">
      <c r="AA13" s="28" t="s">
        <v>52</v>
      </c>
    </row>
    <row r="14" spans="1:6" ht="12.75">
      <c r="A14" t="s">
        <v>1</v>
      </c>
      <c r="D14" s="49"/>
      <c r="E14" s="49"/>
      <c r="F14" s="49"/>
    </row>
    <row r="15" spans="1:6" ht="12.75">
      <c r="A15" t="s">
        <v>2</v>
      </c>
      <c r="D15" s="49"/>
      <c r="E15" s="49"/>
      <c r="F15" s="49"/>
    </row>
    <row r="16" spans="1:6" ht="12.75">
      <c r="A16" t="s">
        <v>3</v>
      </c>
      <c r="D16" s="49"/>
      <c r="E16" s="49"/>
      <c r="F16" s="49"/>
    </row>
    <row r="17" ht="12.75">
      <c r="A17" t="s">
        <v>4</v>
      </c>
    </row>
    <row r="18" spans="1:5" ht="12.75">
      <c r="A18" t="s">
        <v>5</v>
      </c>
      <c r="D18" s="50"/>
      <c r="E18" s="50"/>
    </row>
    <row r="19" spans="1:4" ht="12.75">
      <c r="A19" t="s">
        <v>6</v>
      </c>
      <c r="D19" s="15"/>
    </row>
    <row r="20" spans="1:27" ht="12.75">
      <c r="A20" t="s">
        <v>7</v>
      </c>
      <c r="D20" s="49"/>
      <c r="E20" s="49"/>
      <c r="F20" s="49"/>
      <c r="AA20" s="28" t="s">
        <v>117</v>
      </c>
    </row>
    <row r="21" spans="1:27" ht="12.75">
      <c r="A21" t="s">
        <v>8</v>
      </c>
      <c r="D21" s="15"/>
      <c r="AA21" s="28" t="s">
        <v>118</v>
      </c>
    </row>
    <row r="22" spans="1:27" ht="12.75">
      <c r="A22" t="s">
        <v>9</v>
      </c>
      <c r="D22" s="49"/>
      <c r="E22" s="49"/>
      <c r="F22" s="49"/>
      <c r="AA22" s="28" t="s">
        <v>119</v>
      </c>
    </row>
    <row r="23" spans="1:27" ht="12.75">
      <c r="A23" t="s">
        <v>10</v>
      </c>
      <c r="D23" s="15"/>
      <c r="AA23" s="28" t="s">
        <v>123</v>
      </c>
    </row>
    <row r="24" spans="1:27" ht="12.75">
      <c r="A24" t="s">
        <v>11</v>
      </c>
      <c r="D24" s="49"/>
      <c r="E24" s="49"/>
      <c r="F24" s="49"/>
      <c r="AA24" s="28" t="s">
        <v>120</v>
      </c>
    </row>
    <row r="25" spans="1:27" ht="12.75">
      <c r="A25" t="s">
        <v>12</v>
      </c>
      <c r="D25" s="49"/>
      <c r="E25" s="49"/>
      <c r="F25" s="49"/>
      <c r="AA25" s="28" t="s">
        <v>121</v>
      </c>
    </row>
    <row r="26" spans="1:27" ht="12.75">
      <c r="A26" t="s">
        <v>13</v>
      </c>
      <c r="D26" s="25"/>
      <c r="AA26" s="28" t="s">
        <v>122</v>
      </c>
    </row>
    <row r="27" spans="1:27" ht="12.75">
      <c r="A27" t="s">
        <v>14</v>
      </c>
      <c r="D27" s="15"/>
      <c r="AA27" s="28" t="s">
        <v>124</v>
      </c>
    </row>
    <row r="28" spans="1:6" ht="12.75">
      <c r="A28" t="s">
        <v>15</v>
      </c>
      <c r="D28" s="49"/>
      <c r="E28" s="49"/>
      <c r="F28" s="49"/>
    </row>
    <row r="29" spans="1:6" ht="12.75">
      <c r="A29" t="s">
        <v>16</v>
      </c>
      <c r="D29" s="49"/>
      <c r="E29" s="49"/>
      <c r="F29" s="49"/>
    </row>
    <row r="30" spans="1:4" ht="12.75">
      <c r="A30" t="s">
        <v>13</v>
      </c>
      <c r="D30" s="25"/>
    </row>
    <row r="33" spans="1:5" ht="12.75">
      <c r="A33" t="s">
        <v>36</v>
      </c>
      <c r="D33" s="50"/>
      <c r="E33" s="50"/>
    </row>
    <row r="35" spans="1:9" ht="12.75">
      <c r="A35" t="s">
        <v>37</v>
      </c>
      <c r="D35" s="49" t="s">
        <v>118</v>
      </c>
      <c r="E35" s="49"/>
      <c r="F35" s="49"/>
      <c r="G35" s="49"/>
      <c r="H35" s="49"/>
      <c r="I35" s="49"/>
    </row>
    <row r="60" spans="4:5" ht="12.75">
      <c r="D60" s="11"/>
      <c r="E60" s="12"/>
    </row>
  </sheetData>
  <sheetProtection password="C886" sheet="1"/>
  <mergeCells count="17">
    <mergeCell ref="D35:I35"/>
    <mergeCell ref="D16:F16"/>
    <mergeCell ref="D22:F22"/>
    <mergeCell ref="D24:F24"/>
    <mergeCell ref="D25:F25"/>
    <mergeCell ref="D28:F28"/>
    <mergeCell ref="D29:F29"/>
    <mergeCell ref="D33:E33"/>
    <mergeCell ref="D18:E18"/>
    <mergeCell ref="D20:F20"/>
    <mergeCell ref="A3:F3"/>
    <mergeCell ref="A4:F4"/>
    <mergeCell ref="D14:F14"/>
    <mergeCell ref="D15:F15"/>
    <mergeCell ref="A5:F5"/>
    <mergeCell ref="A6:C6"/>
    <mergeCell ref="D6:F6"/>
  </mergeCells>
  <dataValidations count="2">
    <dataValidation type="list" allowBlank="1" showInputMessage="1" showErrorMessage="1" sqref="D16:F16">
      <formula1>$AA$3:$AA$13</formula1>
    </dataValidation>
    <dataValidation type="list" allowBlank="1" showInputMessage="1" showErrorMessage="1" sqref="D35">
      <formula1>$AA$20:$AA$27</formula1>
    </dataValidation>
  </dataValidations>
  <printOptions/>
  <pageMargins left="0.3937007874015748" right="0" top="0.1968503937007874" bottom="0.7874015748031497" header="0.5118110236220472" footer="0.5118110236220472"/>
  <pageSetup fitToHeight="1" fitToWidth="1" horizontalDpi="120" verticalDpi="120" orientation="portrait" paperSize="9" r:id="rId4"/>
  <headerFooter alignWithMargins="0">
    <oddFooter>&amp;CPAG. 1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N5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5" width="4.7109375" style="1" customWidth="1"/>
    <col min="6" max="6" width="10.421875" style="0" customWidth="1"/>
    <col min="7" max="7" width="13.8515625" style="0" customWidth="1"/>
    <col min="8" max="8" width="18.7109375" style="0" customWidth="1"/>
    <col min="18" max="43" width="9.140625" style="29" customWidth="1"/>
  </cols>
  <sheetData>
    <row r="1" spans="3:4" ht="51" customHeight="1">
      <c r="C1"/>
      <c r="D1"/>
    </row>
    <row r="2" spans="1:27" ht="15.75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AA2" s="33" t="s">
        <v>89</v>
      </c>
    </row>
    <row r="3" spans="1:40" ht="15.7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AA3" s="33" t="s">
        <v>90</v>
      </c>
      <c r="AI3" s="29" t="s">
        <v>44</v>
      </c>
      <c r="AN3" s="29" t="s">
        <v>25</v>
      </c>
    </row>
    <row r="4" spans="1:35" ht="15.75">
      <c r="A4" s="48">
        <f>+Foglio1!F8</f>
        <v>0</v>
      </c>
      <c r="B4" s="48"/>
      <c r="C4" s="48"/>
      <c r="D4" s="48"/>
      <c r="E4" s="48"/>
      <c r="F4" s="48"/>
      <c r="G4" s="48"/>
      <c r="H4" s="48"/>
      <c r="I4" s="48"/>
      <c r="J4" s="48"/>
      <c r="AA4" s="33" t="s">
        <v>91</v>
      </c>
      <c r="AI4" s="29" t="s">
        <v>45</v>
      </c>
    </row>
    <row r="5" spans="1:35" ht="15.75">
      <c r="A5" s="47">
        <f>+Foglio1!F9</f>
        <v>0</v>
      </c>
      <c r="B5" s="47"/>
      <c r="C5" s="47"/>
      <c r="D5" s="47"/>
      <c r="E5" s="47"/>
      <c r="F5" s="47"/>
      <c r="G5" s="47"/>
      <c r="H5" s="47"/>
      <c r="I5" s="47"/>
      <c r="J5" s="47"/>
      <c r="AA5" s="33" t="s">
        <v>92</v>
      </c>
      <c r="AI5" s="29" t="s">
        <v>42</v>
      </c>
    </row>
    <row r="6" spans="1:35" ht="15.75">
      <c r="A6" s="53">
        <f>+Foglio1!F10</f>
        <v>0</v>
      </c>
      <c r="B6" s="53"/>
      <c r="C6" s="53"/>
      <c r="D6" s="53"/>
      <c r="E6" s="53"/>
      <c r="F6" s="53"/>
      <c r="G6" s="47">
        <f>+Foglio1!F11</f>
        <v>0</v>
      </c>
      <c r="H6" s="47"/>
      <c r="I6" s="47"/>
      <c r="J6" s="47"/>
      <c r="AA6" s="33" t="s">
        <v>93</v>
      </c>
      <c r="AI6" s="29" t="s">
        <v>43</v>
      </c>
    </row>
    <row r="7" spans="27:35" ht="15.75">
      <c r="AA7" s="33" t="s">
        <v>94</v>
      </c>
      <c r="AI7" s="29" t="s">
        <v>46</v>
      </c>
    </row>
    <row r="8" spans="27:35" ht="15.75">
      <c r="AA8" s="33" t="s">
        <v>95</v>
      </c>
      <c r="AI8" s="29" t="s">
        <v>47</v>
      </c>
    </row>
    <row r="9" spans="27:35" ht="15.75">
      <c r="AA9" s="33" t="s">
        <v>96</v>
      </c>
      <c r="AI9" s="29" t="s">
        <v>48</v>
      </c>
    </row>
    <row r="10" spans="1:35" ht="15.75">
      <c r="A10" t="s">
        <v>17</v>
      </c>
      <c r="AA10" s="33" t="s">
        <v>97</v>
      </c>
      <c r="AI10" s="29" t="s">
        <v>49</v>
      </c>
    </row>
    <row r="11" ht="12.75">
      <c r="AI11" s="29" t="s">
        <v>50</v>
      </c>
    </row>
    <row r="12" spans="1:35" ht="12.75">
      <c r="A12" s="1" t="s">
        <v>18</v>
      </c>
      <c r="B12" s="1" t="s">
        <v>19</v>
      </c>
      <c r="C12" s="1" t="s">
        <v>20</v>
      </c>
      <c r="D12" s="1" t="s">
        <v>21</v>
      </c>
      <c r="E12" s="1" t="s">
        <v>22</v>
      </c>
      <c r="F12" t="s">
        <v>23</v>
      </c>
      <c r="G12" s="52" t="s">
        <v>41</v>
      </c>
      <c r="H12" s="52"/>
      <c r="I12" s="52" t="s">
        <v>24</v>
      </c>
      <c r="J12" s="52"/>
      <c r="K12" s="52"/>
      <c r="L12" s="52"/>
      <c r="M12" s="1"/>
      <c r="N12" s="1"/>
      <c r="O12" s="1"/>
      <c r="P12" s="1"/>
      <c r="Q12" s="1"/>
      <c r="R12" s="30"/>
      <c r="AI12" s="29" t="s">
        <v>51</v>
      </c>
    </row>
    <row r="13" spans="1:35" ht="12.75">
      <c r="A13" s="2" t="s">
        <v>53</v>
      </c>
      <c r="B13" s="2"/>
      <c r="C13" s="3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"/>
      <c r="AI13" s="29" t="s">
        <v>52</v>
      </c>
    </row>
    <row r="14" spans="1:32" ht="12.75">
      <c r="A14" s="4"/>
      <c r="B14" s="4"/>
      <c r="C14" s="13" t="str">
        <f>IF(A14&gt;0,R14," ")</f>
        <v> </v>
      </c>
      <c r="D14" s="13" t="str">
        <f>IF(A14&gt;0,S14," ")</f>
        <v> </v>
      </c>
      <c r="E14" s="13" t="str">
        <f>IF(A14&gt;0,T14," ")</f>
        <v> </v>
      </c>
      <c r="F14" s="15"/>
      <c r="G14" s="49"/>
      <c r="H14" s="49"/>
      <c r="I14" t="str">
        <f>IF(A14&gt;0,$AN$3," ")</f>
        <v> </v>
      </c>
      <c r="R14" s="32" t="e">
        <f>TRUNC(U14/360)</f>
        <v>#VALUE!</v>
      </c>
      <c r="S14" s="32" t="e">
        <f>TRUNC((U14-R14*360)/30)</f>
        <v>#VALUE!</v>
      </c>
      <c r="T14" s="32" t="e">
        <f>VALUE(U14-(R14*360)-(S14*30))</f>
        <v>#VALUE!</v>
      </c>
      <c r="U14" s="29" t="str">
        <f>IF(A14&gt;0,AF14," ")</f>
        <v> </v>
      </c>
      <c r="AF14" s="29">
        <f>DAYS360(A14,B14+1)</f>
        <v>1</v>
      </c>
    </row>
    <row r="15" spans="1:32" ht="12.75">
      <c r="A15" s="4"/>
      <c r="B15" s="4"/>
      <c r="C15" s="13" t="str">
        <f aca="true" t="shared" si="0" ref="C15:C53">IF(A15&gt;0,R15," ")</f>
        <v> </v>
      </c>
      <c r="D15" s="13" t="str">
        <f aca="true" t="shared" si="1" ref="D15:D53">IF(A15&gt;0,S15," ")</f>
        <v> </v>
      </c>
      <c r="E15" s="13" t="str">
        <f aca="true" t="shared" si="2" ref="E15:E53">IF(A15&gt;0,T15," ")</f>
        <v> </v>
      </c>
      <c r="F15" s="15"/>
      <c r="G15" s="49"/>
      <c r="H15" s="49"/>
      <c r="I15" t="str">
        <f>IF(A15&gt;0,$AN$3," ")</f>
        <v> </v>
      </c>
      <c r="R15" s="32" t="e">
        <f aca="true" t="shared" si="3" ref="R15:R53">TRUNC(U15/360)</f>
        <v>#VALUE!</v>
      </c>
      <c r="S15" s="32" t="e">
        <f aca="true" t="shared" si="4" ref="S15:S53">TRUNC((U15-R15*360)/30)</f>
        <v>#VALUE!</v>
      </c>
      <c r="T15" s="32" t="e">
        <f aca="true" t="shared" si="5" ref="T15:T53">VALUE(U15-(R15*360)-(S15*30))</f>
        <v>#VALUE!</v>
      </c>
      <c r="U15" s="29" t="str">
        <f aca="true" t="shared" si="6" ref="U15:U53">IF(A15&gt;0,AF15," ")</f>
        <v> </v>
      </c>
      <c r="AF15" s="29">
        <f aca="true" t="shared" si="7" ref="AF15:AF53">DAYS360(A15,B15+1)</f>
        <v>1</v>
      </c>
    </row>
    <row r="16" spans="1:32" ht="12.75">
      <c r="A16" s="4"/>
      <c r="B16" s="4"/>
      <c r="C16" s="13" t="str">
        <f t="shared" si="0"/>
        <v> </v>
      </c>
      <c r="D16" s="13" t="str">
        <f t="shared" si="1"/>
        <v> </v>
      </c>
      <c r="E16" s="13" t="str">
        <f t="shared" si="2"/>
        <v> </v>
      </c>
      <c r="F16" s="15"/>
      <c r="G16" s="49"/>
      <c r="H16" s="49"/>
      <c r="I16" t="str">
        <f>IF(A16&gt;0,$AN$3," ")</f>
        <v> </v>
      </c>
      <c r="R16" s="32" t="e">
        <f t="shared" si="3"/>
        <v>#VALUE!</v>
      </c>
      <c r="S16" s="32" t="e">
        <f t="shared" si="4"/>
        <v>#VALUE!</v>
      </c>
      <c r="T16" s="32" t="e">
        <f t="shared" si="5"/>
        <v>#VALUE!</v>
      </c>
      <c r="U16" s="29" t="str">
        <f t="shared" si="6"/>
        <v> </v>
      </c>
      <c r="AF16" s="29">
        <f t="shared" si="7"/>
        <v>1</v>
      </c>
    </row>
    <row r="17" spans="1:32" ht="12.75">
      <c r="A17" s="4"/>
      <c r="B17" s="4"/>
      <c r="C17" s="13" t="str">
        <f t="shared" si="0"/>
        <v> </v>
      </c>
      <c r="D17" s="13" t="str">
        <f t="shared" si="1"/>
        <v> </v>
      </c>
      <c r="E17" s="13" t="str">
        <f t="shared" si="2"/>
        <v> </v>
      </c>
      <c r="F17" s="15"/>
      <c r="G17" s="49"/>
      <c r="H17" s="49"/>
      <c r="I17" t="str">
        <f>IF(A17&gt;0,$AN$3," ")</f>
        <v> </v>
      </c>
      <c r="R17" s="32" t="e">
        <f t="shared" si="3"/>
        <v>#VALUE!</v>
      </c>
      <c r="S17" s="32" t="e">
        <f t="shared" si="4"/>
        <v>#VALUE!</v>
      </c>
      <c r="T17" s="32" t="e">
        <f t="shared" si="5"/>
        <v>#VALUE!</v>
      </c>
      <c r="U17" s="29" t="str">
        <f t="shared" si="6"/>
        <v> </v>
      </c>
      <c r="AF17" s="29">
        <f t="shared" si="7"/>
        <v>1</v>
      </c>
    </row>
    <row r="18" spans="1:32" ht="12.75">
      <c r="A18" s="4"/>
      <c r="B18" s="4"/>
      <c r="C18" s="13" t="str">
        <f t="shared" si="0"/>
        <v> </v>
      </c>
      <c r="D18" s="13" t="str">
        <f t="shared" si="1"/>
        <v> </v>
      </c>
      <c r="E18" s="13" t="str">
        <f t="shared" si="2"/>
        <v> </v>
      </c>
      <c r="F18" s="15"/>
      <c r="G18" s="49"/>
      <c r="H18" s="49"/>
      <c r="I18" t="str">
        <f aca="true" t="shared" si="8" ref="I18:I53">IF(A18&gt;0,$AN$3," ")</f>
        <v> </v>
      </c>
      <c r="R18" s="32" t="e">
        <f t="shared" si="3"/>
        <v>#VALUE!</v>
      </c>
      <c r="S18" s="32" t="e">
        <f t="shared" si="4"/>
        <v>#VALUE!</v>
      </c>
      <c r="T18" s="32" t="e">
        <f t="shared" si="5"/>
        <v>#VALUE!</v>
      </c>
      <c r="U18" s="29" t="str">
        <f t="shared" si="6"/>
        <v> </v>
      </c>
      <c r="AF18" s="29">
        <f t="shared" si="7"/>
        <v>1</v>
      </c>
    </row>
    <row r="19" spans="1:32" ht="12.75">
      <c r="A19" s="4"/>
      <c r="B19" s="4"/>
      <c r="C19" s="13" t="str">
        <f t="shared" si="0"/>
        <v> </v>
      </c>
      <c r="D19" s="13" t="str">
        <f t="shared" si="1"/>
        <v> </v>
      </c>
      <c r="E19" s="13" t="str">
        <f t="shared" si="2"/>
        <v> </v>
      </c>
      <c r="F19" s="15"/>
      <c r="G19" s="49"/>
      <c r="H19" s="49"/>
      <c r="I19" t="str">
        <f t="shared" si="8"/>
        <v> </v>
      </c>
      <c r="R19" s="32" t="e">
        <f t="shared" si="3"/>
        <v>#VALUE!</v>
      </c>
      <c r="S19" s="32" t="e">
        <f t="shared" si="4"/>
        <v>#VALUE!</v>
      </c>
      <c r="T19" s="32" t="e">
        <f t="shared" si="5"/>
        <v>#VALUE!</v>
      </c>
      <c r="U19" s="29" t="str">
        <f t="shared" si="6"/>
        <v> </v>
      </c>
      <c r="AF19" s="29">
        <f t="shared" si="7"/>
        <v>1</v>
      </c>
    </row>
    <row r="20" spans="1:32" ht="12.75">
      <c r="A20" s="4"/>
      <c r="B20" s="4"/>
      <c r="C20" s="13" t="str">
        <f t="shared" si="0"/>
        <v> </v>
      </c>
      <c r="D20" s="13" t="str">
        <f t="shared" si="1"/>
        <v> </v>
      </c>
      <c r="E20" s="13" t="str">
        <f t="shared" si="2"/>
        <v> </v>
      </c>
      <c r="F20" s="15"/>
      <c r="G20" s="49"/>
      <c r="H20" s="49"/>
      <c r="I20" t="str">
        <f t="shared" si="8"/>
        <v> </v>
      </c>
      <c r="R20" s="32" t="e">
        <f t="shared" si="3"/>
        <v>#VALUE!</v>
      </c>
      <c r="S20" s="32" t="e">
        <f t="shared" si="4"/>
        <v>#VALUE!</v>
      </c>
      <c r="T20" s="32" t="e">
        <f t="shared" si="5"/>
        <v>#VALUE!</v>
      </c>
      <c r="U20" s="29" t="str">
        <f t="shared" si="6"/>
        <v> </v>
      </c>
      <c r="AF20" s="29">
        <f t="shared" si="7"/>
        <v>1</v>
      </c>
    </row>
    <row r="21" spans="1:32" ht="12.75">
      <c r="A21" s="4"/>
      <c r="B21" s="4"/>
      <c r="C21" s="13" t="str">
        <f t="shared" si="0"/>
        <v> </v>
      </c>
      <c r="D21" s="13" t="str">
        <f t="shared" si="1"/>
        <v> </v>
      </c>
      <c r="E21" s="13" t="str">
        <f t="shared" si="2"/>
        <v> </v>
      </c>
      <c r="F21" s="15"/>
      <c r="G21" s="49"/>
      <c r="H21" s="49"/>
      <c r="I21" t="str">
        <f t="shared" si="8"/>
        <v> </v>
      </c>
      <c r="R21" s="32" t="e">
        <f t="shared" si="3"/>
        <v>#VALUE!</v>
      </c>
      <c r="S21" s="32" t="e">
        <f t="shared" si="4"/>
        <v>#VALUE!</v>
      </c>
      <c r="T21" s="32" t="e">
        <f t="shared" si="5"/>
        <v>#VALUE!</v>
      </c>
      <c r="U21" s="29" t="str">
        <f t="shared" si="6"/>
        <v> </v>
      </c>
      <c r="AF21" s="29">
        <f t="shared" si="7"/>
        <v>1</v>
      </c>
    </row>
    <row r="22" spans="1:32" ht="12.75">
      <c r="A22" s="4"/>
      <c r="B22" s="4"/>
      <c r="C22" s="13" t="str">
        <f t="shared" si="0"/>
        <v> </v>
      </c>
      <c r="D22" s="13" t="str">
        <f t="shared" si="1"/>
        <v> </v>
      </c>
      <c r="E22" s="13" t="str">
        <f t="shared" si="2"/>
        <v> </v>
      </c>
      <c r="F22" s="15"/>
      <c r="G22" s="49"/>
      <c r="H22" s="49"/>
      <c r="I22" t="str">
        <f t="shared" si="8"/>
        <v> </v>
      </c>
      <c r="R22" s="32" t="e">
        <f t="shared" si="3"/>
        <v>#VALUE!</v>
      </c>
      <c r="S22" s="32" t="e">
        <f t="shared" si="4"/>
        <v>#VALUE!</v>
      </c>
      <c r="T22" s="32" t="e">
        <f t="shared" si="5"/>
        <v>#VALUE!</v>
      </c>
      <c r="U22" s="29" t="str">
        <f t="shared" si="6"/>
        <v> </v>
      </c>
      <c r="AF22" s="29">
        <f t="shared" si="7"/>
        <v>1</v>
      </c>
    </row>
    <row r="23" spans="1:32" ht="12.75">
      <c r="A23" s="4"/>
      <c r="B23" s="4"/>
      <c r="C23" s="13" t="str">
        <f t="shared" si="0"/>
        <v> </v>
      </c>
      <c r="D23" s="13" t="str">
        <f t="shared" si="1"/>
        <v> </v>
      </c>
      <c r="E23" s="13" t="str">
        <f t="shared" si="2"/>
        <v> </v>
      </c>
      <c r="F23" s="15"/>
      <c r="G23" s="49"/>
      <c r="H23" s="49"/>
      <c r="I23" t="str">
        <f t="shared" si="8"/>
        <v> </v>
      </c>
      <c r="R23" s="32" t="e">
        <f t="shared" si="3"/>
        <v>#VALUE!</v>
      </c>
      <c r="S23" s="32" t="e">
        <f t="shared" si="4"/>
        <v>#VALUE!</v>
      </c>
      <c r="T23" s="32" t="e">
        <f t="shared" si="5"/>
        <v>#VALUE!</v>
      </c>
      <c r="U23" s="29" t="str">
        <f t="shared" si="6"/>
        <v> </v>
      </c>
      <c r="AF23" s="29">
        <f t="shared" si="7"/>
        <v>1</v>
      </c>
    </row>
    <row r="24" spans="1:32" ht="12.75">
      <c r="A24" s="4"/>
      <c r="B24" s="4"/>
      <c r="C24" s="13" t="str">
        <f t="shared" si="0"/>
        <v> </v>
      </c>
      <c r="D24" s="13" t="str">
        <f t="shared" si="1"/>
        <v> </v>
      </c>
      <c r="E24" s="13" t="str">
        <f t="shared" si="2"/>
        <v> </v>
      </c>
      <c r="F24" s="15"/>
      <c r="G24" s="49"/>
      <c r="H24" s="49"/>
      <c r="I24" t="str">
        <f t="shared" si="8"/>
        <v> </v>
      </c>
      <c r="R24" s="32" t="e">
        <f t="shared" si="3"/>
        <v>#VALUE!</v>
      </c>
      <c r="S24" s="32" t="e">
        <f t="shared" si="4"/>
        <v>#VALUE!</v>
      </c>
      <c r="T24" s="32" t="e">
        <f t="shared" si="5"/>
        <v>#VALUE!</v>
      </c>
      <c r="U24" s="29" t="str">
        <f t="shared" si="6"/>
        <v> </v>
      </c>
      <c r="AF24" s="29">
        <f t="shared" si="7"/>
        <v>1</v>
      </c>
    </row>
    <row r="25" spans="1:32" ht="12.75">
      <c r="A25" s="4"/>
      <c r="B25" s="4"/>
      <c r="C25" s="13" t="str">
        <f t="shared" si="0"/>
        <v> </v>
      </c>
      <c r="D25" s="13" t="str">
        <f t="shared" si="1"/>
        <v> </v>
      </c>
      <c r="E25" s="13" t="str">
        <f t="shared" si="2"/>
        <v> </v>
      </c>
      <c r="F25" s="15"/>
      <c r="G25" s="49"/>
      <c r="H25" s="49"/>
      <c r="I25" t="str">
        <f t="shared" si="8"/>
        <v> </v>
      </c>
      <c r="R25" s="32" t="e">
        <f t="shared" si="3"/>
        <v>#VALUE!</v>
      </c>
      <c r="S25" s="32" t="e">
        <f t="shared" si="4"/>
        <v>#VALUE!</v>
      </c>
      <c r="T25" s="32" t="e">
        <f t="shared" si="5"/>
        <v>#VALUE!</v>
      </c>
      <c r="U25" s="29" t="str">
        <f t="shared" si="6"/>
        <v> </v>
      </c>
      <c r="AF25" s="29">
        <f t="shared" si="7"/>
        <v>1</v>
      </c>
    </row>
    <row r="26" spans="1:32" ht="12.75">
      <c r="A26" s="4"/>
      <c r="B26" s="4"/>
      <c r="C26" s="13" t="str">
        <f t="shared" si="0"/>
        <v> </v>
      </c>
      <c r="D26" s="13" t="str">
        <f t="shared" si="1"/>
        <v> </v>
      </c>
      <c r="E26" s="13" t="str">
        <f t="shared" si="2"/>
        <v> </v>
      </c>
      <c r="F26" s="15"/>
      <c r="G26" s="49"/>
      <c r="H26" s="49"/>
      <c r="I26" t="str">
        <f t="shared" si="8"/>
        <v> </v>
      </c>
      <c r="R26" s="32" t="e">
        <f t="shared" si="3"/>
        <v>#VALUE!</v>
      </c>
      <c r="S26" s="32" t="e">
        <f t="shared" si="4"/>
        <v>#VALUE!</v>
      </c>
      <c r="T26" s="32" t="e">
        <f t="shared" si="5"/>
        <v>#VALUE!</v>
      </c>
      <c r="U26" s="29" t="str">
        <f t="shared" si="6"/>
        <v> </v>
      </c>
      <c r="AF26" s="29">
        <f t="shared" si="7"/>
        <v>1</v>
      </c>
    </row>
    <row r="27" spans="1:32" ht="12.75">
      <c r="A27" s="4"/>
      <c r="B27" s="4"/>
      <c r="C27" s="13" t="str">
        <f t="shared" si="0"/>
        <v> </v>
      </c>
      <c r="D27" s="13" t="str">
        <f t="shared" si="1"/>
        <v> </v>
      </c>
      <c r="E27" s="13" t="str">
        <f t="shared" si="2"/>
        <v> </v>
      </c>
      <c r="F27" s="15"/>
      <c r="G27" s="49"/>
      <c r="H27" s="49"/>
      <c r="I27" t="str">
        <f t="shared" si="8"/>
        <v> </v>
      </c>
      <c r="R27" s="32" t="e">
        <f t="shared" si="3"/>
        <v>#VALUE!</v>
      </c>
      <c r="S27" s="32" t="e">
        <f t="shared" si="4"/>
        <v>#VALUE!</v>
      </c>
      <c r="T27" s="32" t="e">
        <f t="shared" si="5"/>
        <v>#VALUE!</v>
      </c>
      <c r="U27" s="29" t="str">
        <f t="shared" si="6"/>
        <v> </v>
      </c>
      <c r="AF27" s="29">
        <f t="shared" si="7"/>
        <v>1</v>
      </c>
    </row>
    <row r="28" spans="1:32" ht="12.75">
      <c r="A28" s="4"/>
      <c r="B28" s="4"/>
      <c r="C28" s="13" t="str">
        <f t="shared" si="0"/>
        <v> </v>
      </c>
      <c r="D28" s="13" t="str">
        <f t="shared" si="1"/>
        <v> </v>
      </c>
      <c r="E28" s="13" t="str">
        <f t="shared" si="2"/>
        <v> </v>
      </c>
      <c r="F28" s="15"/>
      <c r="G28" s="49"/>
      <c r="H28" s="49"/>
      <c r="I28" t="str">
        <f t="shared" si="8"/>
        <v> </v>
      </c>
      <c r="R28" s="32" t="e">
        <f t="shared" si="3"/>
        <v>#VALUE!</v>
      </c>
      <c r="S28" s="32" t="e">
        <f t="shared" si="4"/>
        <v>#VALUE!</v>
      </c>
      <c r="T28" s="32" t="e">
        <f t="shared" si="5"/>
        <v>#VALUE!</v>
      </c>
      <c r="U28" s="29" t="str">
        <f t="shared" si="6"/>
        <v> </v>
      </c>
      <c r="AF28" s="29">
        <f t="shared" si="7"/>
        <v>1</v>
      </c>
    </row>
    <row r="29" spans="1:32" ht="12.75">
      <c r="A29" s="4"/>
      <c r="B29" s="4"/>
      <c r="C29" s="13" t="str">
        <f t="shared" si="0"/>
        <v> </v>
      </c>
      <c r="D29" s="13" t="str">
        <f t="shared" si="1"/>
        <v> </v>
      </c>
      <c r="E29" s="13" t="str">
        <f t="shared" si="2"/>
        <v> </v>
      </c>
      <c r="F29" s="15"/>
      <c r="G29" s="49"/>
      <c r="H29" s="49"/>
      <c r="I29" t="str">
        <f t="shared" si="8"/>
        <v> </v>
      </c>
      <c r="R29" s="32" t="e">
        <f t="shared" si="3"/>
        <v>#VALUE!</v>
      </c>
      <c r="S29" s="32" t="e">
        <f t="shared" si="4"/>
        <v>#VALUE!</v>
      </c>
      <c r="T29" s="32" t="e">
        <f t="shared" si="5"/>
        <v>#VALUE!</v>
      </c>
      <c r="U29" s="29" t="str">
        <f t="shared" si="6"/>
        <v> </v>
      </c>
      <c r="AF29" s="29">
        <f t="shared" si="7"/>
        <v>1</v>
      </c>
    </row>
    <row r="30" spans="1:32" ht="12.75">
      <c r="A30" s="4"/>
      <c r="B30" s="4"/>
      <c r="C30" s="13" t="str">
        <f t="shared" si="0"/>
        <v> </v>
      </c>
      <c r="D30" s="13" t="str">
        <f t="shared" si="1"/>
        <v> </v>
      </c>
      <c r="E30" s="13" t="str">
        <f t="shared" si="2"/>
        <v> </v>
      </c>
      <c r="F30" s="15"/>
      <c r="G30" s="49"/>
      <c r="H30" s="49"/>
      <c r="I30" t="str">
        <f t="shared" si="8"/>
        <v> </v>
      </c>
      <c r="R30" s="32" t="e">
        <f t="shared" si="3"/>
        <v>#VALUE!</v>
      </c>
      <c r="S30" s="32" t="e">
        <f t="shared" si="4"/>
        <v>#VALUE!</v>
      </c>
      <c r="T30" s="32" t="e">
        <f t="shared" si="5"/>
        <v>#VALUE!</v>
      </c>
      <c r="U30" s="29" t="str">
        <f t="shared" si="6"/>
        <v> </v>
      </c>
      <c r="AF30" s="29">
        <f t="shared" si="7"/>
        <v>1</v>
      </c>
    </row>
    <row r="31" spans="1:32" ht="12.75">
      <c r="A31" s="4"/>
      <c r="B31" s="4"/>
      <c r="C31" s="13" t="str">
        <f t="shared" si="0"/>
        <v> </v>
      </c>
      <c r="D31" s="13" t="str">
        <f t="shared" si="1"/>
        <v> </v>
      </c>
      <c r="E31" s="13" t="str">
        <f t="shared" si="2"/>
        <v> </v>
      </c>
      <c r="F31" s="15"/>
      <c r="G31" s="49"/>
      <c r="H31" s="49"/>
      <c r="I31" t="str">
        <f t="shared" si="8"/>
        <v> </v>
      </c>
      <c r="R31" s="32" t="e">
        <f t="shared" si="3"/>
        <v>#VALUE!</v>
      </c>
      <c r="S31" s="32" t="e">
        <f t="shared" si="4"/>
        <v>#VALUE!</v>
      </c>
      <c r="T31" s="32" t="e">
        <f t="shared" si="5"/>
        <v>#VALUE!</v>
      </c>
      <c r="U31" s="29" t="str">
        <f t="shared" si="6"/>
        <v> </v>
      </c>
      <c r="AF31" s="29">
        <f t="shared" si="7"/>
        <v>1</v>
      </c>
    </row>
    <row r="32" spans="1:32" ht="12.75">
      <c r="A32" s="4"/>
      <c r="B32" s="4"/>
      <c r="C32" s="13" t="str">
        <f t="shared" si="0"/>
        <v> </v>
      </c>
      <c r="D32" s="13" t="str">
        <f t="shared" si="1"/>
        <v> </v>
      </c>
      <c r="E32" s="13" t="str">
        <f t="shared" si="2"/>
        <v> </v>
      </c>
      <c r="F32" s="15"/>
      <c r="G32" s="49"/>
      <c r="H32" s="49"/>
      <c r="I32" t="str">
        <f t="shared" si="8"/>
        <v> </v>
      </c>
      <c r="R32" s="32" t="e">
        <f t="shared" si="3"/>
        <v>#VALUE!</v>
      </c>
      <c r="S32" s="32" t="e">
        <f t="shared" si="4"/>
        <v>#VALUE!</v>
      </c>
      <c r="T32" s="32" t="e">
        <f t="shared" si="5"/>
        <v>#VALUE!</v>
      </c>
      <c r="U32" s="29" t="str">
        <f t="shared" si="6"/>
        <v> </v>
      </c>
      <c r="AF32" s="29">
        <f t="shared" si="7"/>
        <v>1</v>
      </c>
    </row>
    <row r="33" spans="1:32" ht="12.75">
      <c r="A33" s="4"/>
      <c r="B33" s="4"/>
      <c r="C33" s="13" t="str">
        <f t="shared" si="0"/>
        <v> </v>
      </c>
      <c r="D33" s="13" t="str">
        <f t="shared" si="1"/>
        <v> </v>
      </c>
      <c r="E33" s="13" t="str">
        <f t="shared" si="2"/>
        <v> </v>
      </c>
      <c r="F33" s="15"/>
      <c r="G33" s="49"/>
      <c r="H33" s="49"/>
      <c r="I33" t="str">
        <f t="shared" si="8"/>
        <v> </v>
      </c>
      <c r="R33" s="32" t="e">
        <f t="shared" si="3"/>
        <v>#VALUE!</v>
      </c>
      <c r="S33" s="32" t="e">
        <f t="shared" si="4"/>
        <v>#VALUE!</v>
      </c>
      <c r="T33" s="32" t="e">
        <f t="shared" si="5"/>
        <v>#VALUE!</v>
      </c>
      <c r="U33" s="29" t="str">
        <f t="shared" si="6"/>
        <v> </v>
      </c>
      <c r="AF33" s="29">
        <f t="shared" si="7"/>
        <v>1</v>
      </c>
    </row>
    <row r="34" spans="1:32" ht="12.75">
      <c r="A34" s="4"/>
      <c r="B34" s="4"/>
      <c r="C34" s="13" t="str">
        <f t="shared" si="0"/>
        <v> </v>
      </c>
      <c r="D34" s="13" t="str">
        <f t="shared" si="1"/>
        <v> </v>
      </c>
      <c r="E34" s="13" t="str">
        <f t="shared" si="2"/>
        <v> </v>
      </c>
      <c r="F34" s="15"/>
      <c r="G34" s="49"/>
      <c r="H34" s="49"/>
      <c r="I34" t="str">
        <f t="shared" si="8"/>
        <v> </v>
      </c>
      <c r="R34" s="32" t="e">
        <f t="shared" si="3"/>
        <v>#VALUE!</v>
      </c>
      <c r="S34" s="32" t="e">
        <f t="shared" si="4"/>
        <v>#VALUE!</v>
      </c>
      <c r="T34" s="32" t="e">
        <f t="shared" si="5"/>
        <v>#VALUE!</v>
      </c>
      <c r="U34" s="29" t="str">
        <f t="shared" si="6"/>
        <v> </v>
      </c>
      <c r="AF34" s="29">
        <f t="shared" si="7"/>
        <v>1</v>
      </c>
    </row>
    <row r="35" spans="1:32" ht="12.75">
      <c r="A35" s="4"/>
      <c r="B35" s="4"/>
      <c r="C35" s="13" t="str">
        <f t="shared" si="0"/>
        <v> </v>
      </c>
      <c r="D35" s="13" t="str">
        <f t="shared" si="1"/>
        <v> </v>
      </c>
      <c r="E35" s="13" t="str">
        <f t="shared" si="2"/>
        <v> </v>
      </c>
      <c r="F35" s="15"/>
      <c r="G35" s="49"/>
      <c r="H35" s="49"/>
      <c r="I35" t="str">
        <f t="shared" si="8"/>
        <v> </v>
      </c>
      <c r="R35" s="32" t="e">
        <f t="shared" si="3"/>
        <v>#VALUE!</v>
      </c>
      <c r="S35" s="32" t="e">
        <f t="shared" si="4"/>
        <v>#VALUE!</v>
      </c>
      <c r="T35" s="32" t="e">
        <f t="shared" si="5"/>
        <v>#VALUE!</v>
      </c>
      <c r="U35" s="29" t="str">
        <f t="shared" si="6"/>
        <v> </v>
      </c>
      <c r="AF35" s="29">
        <f t="shared" si="7"/>
        <v>1</v>
      </c>
    </row>
    <row r="36" spans="1:32" ht="12.75">
      <c r="A36" s="4"/>
      <c r="B36" s="4"/>
      <c r="C36" s="13" t="str">
        <f t="shared" si="0"/>
        <v> </v>
      </c>
      <c r="D36" s="13" t="str">
        <f t="shared" si="1"/>
        <v> </v>
      </c>
      <c r="E36" s="13" t="str">
        <f t="shared" si="2"/>
        <v> </v>
      </c>
      <c r="F36" s="15"/>
      <c r="G36" s="49"/>
      <c r="H36" s="49"/>
      <c r="I36" t="str">
        <f t="shared" si="8"/>
        <v> </v>
      </c>
      <c r="R36" s="32" t="e">
        <f t="shared" si="3"/>
        <v>#VALUE!</v>
      </c>
      <c r="S36" s="32" t="e">
        <f t="shared" si="4"/>
        <v>#VALUE!</v>
      </c>
      <c r="T36" s="32" t="e">
        <f t="shared" si="5"/>
        <v>#VALUE!</v>
      </c>
      <c r="U36" s="29" t="str">
        <f t="shared" si="6"/>
        <v> </v>
      </c>
      <c r="AF36" s="29">
        <f t="shared" si="7"/>
        <v>1</v>
      </c>
    </row>
    <row r="37" spans="1:32" ht="12.75">
      <c r="A37" s="4"/>
      <c r="B37" s="4"/>
      <c r="C37" s="13" t="str">
        <f t="shared" si="0"/>
        <v> </v>
      </c>
      <c r="D37" s="13" t="str">
        <f t="shared" si="1"/>
        <v> </v>
      </c>
      <c r="E37" s="13" t="str">
        <f t="shared" si="2"/>
        <v> </v>
      </c>
      <c r="F37" s="15"/>
      <c r="G37" s="49"/>
      <c r="H37" s="49"/>
      <c r="I37" t="str">
        <f t="shared" si="8"/>
        <v> </v>
      </c>
      <c r="R37" s="32" t="e">
        <f t="shared" si="3"/>
        <v>#VALUE!</v>
      </c>
      <c r="S37" s="32" t="e">
        <f t="shared" si="4"/>
        <v>#VALUE!</v>
      </c>
      <c r="T37" s="32" t="e">
        <f t="shared" si="5"/>
        <v>#VALUE!</v>
      </c>
      <c r="U37" s="29" t="str">
        <f t="shared" si="6"/>
        <v> </v>
      </c>
      <c r="AF37" s="29">
        <f t="shared" si="7"/>
        <v>1</v>
      </c>
    </row>
    <row r="38" spans="1:32" ht="12.75">
      <c r="A38" s="4"/>
      <c r="B38" s="4"/>
      <c r="C38" s="13" t="str">
        <f t="shared" si="0"/>
        <v> </v>
      </c>
      <c r="D38" s="13" t="str">
        <f t="shared" si="1"/>
        <v> </v>
      </c>
      <c r="E38" s="13" t="str">
        <f t="shared" si="2"/>
        <v> </v>
      </c>
      <c r="F38" s="15"/>
      <c r="G38" s="49"/>
      <c r="H38" s="49"/>
      <c r="I38" t="str">
        <f t="shared" si="8"/>
        <v> </v>
      </c>
      <c r="R38" s="32" t="e">
        <f t="shared" si="3"/>
        <v>#VALUE!</v>
      </c>
      <c r="S38" s="32" t="e">
        <f t="shared" si="4"/>
        <v>#VALUE!</v>
      </c>
      <c r="T38" s="32" t="e">
        <f t="shared" si="5"/>
        <v>#VALUE!</v>
      </c>
      <c r="U38" s="29" t="str">
        <f t="shared" si="6"/>
        <v> </v>
      </c>
      <c r="AF38" s="29">
        <f t="shared" si="7"/>
        <v>1</v>
      </c>
    </row>
    <row r="39" spans="1:32" ht="12.75">
      <c r="A39" s="4"/>
      <c r="B39" s="4"/>
      <c r="C39" s="13" t="str">
        <f t="shared" si="0"/>
        <v> </v>
      </c>
      <c r="D39" s="13" t="str">
        <f t="shared" si="1"/>
        <v> </v>
      </c>
      <c r="E39" s="13" t="str">
        <f t="shared" si="2"/>
        <v> </v>
      </c>
      <c r="F39" s="15"/>
      <c r="G39" s="49"/>
      <c r="H39" s="49"/>
      <c r="I39" t="str">
        <f t="shared" si="8"/>
        <v> </v>
      </c>
      <c r="R39" s="32" t="e">
        <f t="shared" si="3"/>
        <v>#VALUE!</v>
      </c>
      <c r="S39" s="32" t="e">
        <f t="shared" si="4"/>
        <v>#VALUE!</v>
      </c>
      <c r="T39" s="32" t="e">
        <f t="shared" si="5"/>
        <v>#VALUE!</v>
      </c>
      <c r="U39" s="29" t="str">
        <f t="shared" si="6"/>
        <v> </v>
      </c>
      <c r="AF39" s="29">
        <f t="shared" si="7"/>
        <v>1</v>
      </c>
    </row>
    <row r="40" spans="1:32" ht="12.75">
      <c r="A40" s="4"/>
      <c r="B40" s="4"/>
      <c r="C40" s="13" t="str">
        <f t="shared" si="0"/>
        <v> </v>
      </c>
      <c r="D40" s="13" t="str">
        <f t="shared" si="1"/>
        <v> </v>
      </c>
      <c r="E40" s="13" t="str">
        <f t="shared" si="2"/>
        <v> </v>
      </c>
      <c r="F40" s="15"/>
      <c r="G40" s="49"/>
      <c r="H40" s="49"/>
      <c r="I40" t="str">
        <f t="shared" si="8"/>
        <v> </v>
      </c>
      <c r="R40" s="32" t="e">
        <f t="shared" si="3"/>
        <v>#VALUE!</v>
      </c>
      <c r="S40" s="32" t="e">
        <f t="shared" si="4"/>
        <v>#VALUE!</v>
      </c>
      <c r="T40" s="32" t="e">
        <f t="shared" si="5"/>
        <v>#VALUE!</v>
      </c>
      <c r="U40" s="29" t="str">
        <f t="shared" si="6"/>
        <v> </v>
      </c>
      <c r="AF40" s="29">
        <f t="shared" si="7"/>
        <v>1</v>
      </c>
    </row>
    <row r="41" spans="1:32" ht="12.75">
      <c r="A41" s="4"/>
      <c r="B41" s="4"/>
      <c r="C41" s="13" t="str">
        <f t="shared" si="0"/>
        <v> </v>
      </c>
      <c r="D41" s="13" t="str">
        <f t="shared" si="1"/>
        <v> </v>
      </c>
      <c r="E41" s="13" t="str">
        <f t="shared" si="2"/>
        <v> </v>
      </c>
      <c r="F41" s="15"/>
      <c r="G41" s="49"/>
      <c r="H41" s="49"/>
      <c r="I41" t="str">
        <f t="shared" si="8"/>
        <v> </v>
      </c>
      <c r="R41" s="32" t="e">
        <f t="shared" si="3"/>
        <v>#VALUE!</v>
      </c>
      <c r="S41" s="32" t="e">
        <f t="shared" si="4"/>
        <v>#VALUE!</v>
      </c>
      <c r="T41" s="32" t="e">
        <f t="shared" si="5"/>
        <v>#VALUE!</v>
      </c>
      <c r="U41" s="29" t="str">
        <f t="shared" si="6"/>
        <v> </v>
      </c>
      <c r="AF41" s="29">
        <f t="shared" si="7"/>
        <v>1</v>
      </c>
    </row>
    <row r="42" spans="1:32" ht="12.75">
      <c r="A42" s="4"/>
      <c r="B42" s="4"/>
      <c r="C42" s="13" t="str">
        <f t="shared" si="0"/>
        <v> </v>
      </c>
      <c r="D42" s="13" t="str">
        <f t="shared" si="1"/>
        <v> </v>
      </c>
      <c r="E42" s="13" t="str">
        <f t="shared" si="2"/>
        <v> </v>
      </c>
      <c r="F42" s="15"/>
      <c r="G42" s="49"/>
      <c r="H42" s="49"/>
      <c r="I42" t="str">
        <f t="shared" si="8"/>
        <v> </v>
      </c>
      <c r="R42" s="32" t="e">
        <f t="shared" si="3"/>
        <v>#VALUE!</v>
      </c>
      <c r="S42" s="32" t="e">
        <f t="shared" si="4"/>
        <v>#VALUE!</v>
      </c>
      <c r="T42" s="32" t="e">
        <f t="shared" si="5"/>
        <v>#VALUE!</v>
      </c>
      <c r="U42" s="29" t="str">
        <f t="shared" si="6"/>
        <v> </v>
      </c>
      <c r="AF42" s="29">
        <f t="shared" si="7"/>
        <v>1</v>
      </c>
    </row>
    <row r="43" spans="1:32" ht="12.75">
      <c r="A43" s="4"/>
      <c r="B43" s="4"/>
      <c r="C43" s="13" t="str">
        <f t="shared" si="0"/>
        <v> </v>
      </c>
      <c r="D43" s="13" t="str">
        <f t="shared" si="1"/>
        <v> </v>
      </c>
      <c r="E43" s="13" t="str">
        <f t="shared" si="2"/>
        <v> </v>
      </c>
      <c r="F43" s="15"/>
      <c r="G43" s="49"/>
      <c r="H43" s="49"/>
      <c r="I43" t="str">
        <f t="shared" si="8"/>
        <v> </v>
      </c>
      <c r="R43" s="32" t="e">
        <f t="shared" si="3"/>
        <v>#VALUE!</v>
      </c>
      <c r="S43" s="32" t="e">
        <f t="shared" si="4"/>
        <v>#VALUE!</v>
      </c>
      <c r="T43" s="32" t="e">
        <f t="shared" si="5"/>
        <v>#VALUE!</v>
      </c>
      <c r="U43" s="29" t="str">
        <f t="shared" si="6"/>
        <v> </v>
      </c>
      <c r="AF43" s="29">
        <f t="shared" si="7"/>
        <v>1</v>
      </c>
    </row>
    <row r="44" spans="1:32" ht="12.75">
      <c r="A44" s="4"/>
      <c r="B44" s="4"/>
      <c r="C44" s="13" t="str">
        <f t="shared" si="0"/>
        <v> </v>
      </c>
      <c r="D44" s="13" t="str">
        <f t="shared" si="1"/>
        <v> </v>
      </c>
      <c r="E44" s="13" t="str">
        <f t="shared" si="2"/>
        <v> </v>
      </c>
      <c r="F44" s="15"/>
      <c r="G44" s="49"/>
      <c r="H44" s="49"/>
      <c r="I44" t="str">
        <f t="shared" si="8"/>
        <v> </v>
      </c>
      <c r="R44" s="32" t="e">
        <f t="shared" si="3"/>
        <v>#VALUE!</v>
      </c>
      <c r="S44" s="32" t="e">
        <f t="shared" si="4"/>
        <v>#VALUE!</v>
      </c>
      <c r="T44" s="32" t="e">
        <f t="shared" si="5"/>
        <v>#VALUE!</v>
      </c>
      <c r="U44" s="29" t="str">
        <f t="shared" si="6"/>
        <v> </v>
      </c>
      <c r="AF44" s="29">
        <f t="shared" si="7"/>
        <v>1</v>
      </c>
    </row>
    <row r="45" spans="1:32" ht="12.75">
      <c r="A45" s="4"/>
      <c r="B45" s="4"/>
      <c r="C45" s="13" t="str">
        <f t="shared" si="0"/>
        <v> </v>
      </c>
      <c r="D45" s="13" t="str">
        <f t="shared" si="1"/>
        <v> </v>
      </c>
      <c r="E45" s="13" t="str">
        <f t="shared" si="2"/>
        <v> </v>
      </c>
      <c r="F45" s="15"/>
      <c r="G45" s="49"/>
      <c r="H45" s="49"/>
      <c r="I45" t="str">
        <f t="shared" si="8"/>
        <v> </v>
      </c>
      <c r="R45" s="32" t="e">
        <f t="shared" si="3"/>
        <v>#VALUE!</v>
      </c>
      <c r="S45" s="32" t="e">
        <f t="shared" si="4"/>
        <v>#VALUE!</v>
      </c>
      <c r="T45" s="32" t="e">
        <f t="shared" si="5"/>
        <v>#VALUE!</v>
      </c>
      <c r="U45" s="29" t="str">
        <f t="shared" si="6"/>
        <v> </v>
      </c>
      <c r="AF45" s="29">
        <f t="shared" si="7"/>
        <v>1</v>
      </c>
    </row>
    <row r="46" spans="1:32" ht="12.75">
      <c r="A46" s="4"/>
      <c r="B46" s="4"/>
      <c r="C46" s="13" t="str">
        <f t="shared" si="0"/>
        <v> </v>
      </c>
      <c r="D46" s="13" t="str">
        <f t="shared" si="1"/>
        <v> </v>
      </c>
      <c r="E46" s="13" t="str">
        <f t="shared" si="2"/>
        <v> </v>
      </c>
      <c r="F46" s="15"/>
      <c r="G46" s="49"/>
      <c r="H46" s="49"/>
      <c r="I46" t="str">
        <f t="shared" si="8"/>
        <v> </v>
      </c>
      <c r="R46" s="32" t="e">
        <f t="shared" si="3"/>
        <v>#VALUE!</v>
      </c>
      <c r="S46" s="32" t="e">
        <f t="shared" si="4"/>
        <v>#VALUE!</v>
      </c>
      <c r="T46" s="32" t="e">
        <f t="shared" si="5"/>
        <v>#VALUE!</v>
      </c>
      <c r="U46" s="29" t="str">
        <f t="shared" si="6"/>
        <v> </v>
      </c>
      <c r="AF46" s="29">
        <f t="shared" si="7"/>
        <v>1</v>
      </c>
    </row>
    <row r="47" spans="1:32" ht="12.75">
      <c r="A47" s="4"/>
      <c r="B47" s="4"/>
      <c r="C47" s="13" t="str">
        <f t="shared" si="0"/>
        <v> </v>
      </c>
      <c r="D47" s="13" t="str">
        <f t="shared" si="1"/>
        <v> </v>
      </c>
      <c r="E47" s="13" t="str">
        <f t="shared" si="2"/>
        <v> </v>
      </c>
      <c r="F47" s="15"/>
      <c r="G47" s="49"/>
      <c r="H47" s="49"/>
      <c r="I47" t="str">
        <f t="shared" si="8"/>
        <v> </v>
      </c>
      <c r="R47" s="32" t="e">
        <f t="shared" si="3"/>
        <v>#VALUE!</v>
      </c>
      <c r="S47" s="32" t="e">
        <f t="shared" si="4"/>
        <v>#VALUE!</v>
      </c>
      <c r="T47" s="32" t="e">
        <f t="shared" si="5"/>
        <v>#VALUE!</v>
      </c>
      <c r="U47" s="29" t="str">
        <f t="shared" si="6"/>
        <v> </v>
      </c>
      <c r="AF47" s="29">
        <f t="shared" si="7"/>
        <v>1</v>
      </c>
    </row>
    <row r="48" spans="1:32" ht="12.75">
      <c r="A48" s="4"/>
      <c r="B48" s="4"/>
      <c r="C48" s="13" t="str">
        <f t="shared" si="0"/>
        <v> </v>
      </c>
      <c r="D48" s="13" t="str">
        <f t="shared" si="1"/>
        <v> </v>
      </c>
      <c r="E48" s="13" t="str">
        <f t="shared" si="2"/>
        <v> </v>
      </c>
      <c r="F48" s="15"/>
      <c r="G48" s="49"/>
      <c r="H48" s="49"/>
      <c r="I48" t="str">
        <f t="shared" si="8"/>
        <v> </v>
      </c>
      <c r="R48" s="32" t="e">
        <f t="shared" si="3"/>
        <v>#VALUE!</v>
      </c>
      <c r="S48" s="32" t="e">
        <f t="shared" si="4"/>
        <v>#VALUE!</v>
      </c>
      <c r="T48" s="32" t="e">
        <f t="shared" si="5"/>
        <v>#VALUE!</v>
      </c>
      <c r="U48" s="29" t="str">
        <f t="shared" si="6"/>
        <v> </v>
      </c>
      <c r="AF48" s="29">
        <f t="shared" si="7"/>
        <v>1</v>
      </c>
    </row>
    <row r="49" spans="1:32" ht="12.75">
      <c r="A49" s="4"/>
      <c r="B49" s="4"/>
      <c r="C49" s="13" t="str">
        <f t="shared" si="0"/>
        <v> </v>
      </c>
      <c r="D49" s="13" t="str">
        <f t="shared" si="1"/>
        <v> </v>
      </c>
      <c r="E49" s="13" t="str">
        <f t="shared" si="2"/>
        <v> </v>
      </c>
      <c r="F49" s="15"/>
      <c r="G49" s="49"/>
      <c r="H49" s="49"/>
      <c r="I49" t="str">
        <f t="shared" si="8"/>
        <v> </v>
      </c>
      <c r="R49" s="32" t="e">
        <f t="shared" si="3"/>
        <v>#VALUE!</v>
      </c>
      <c r="S49" s="32" t="e">
        <f t="shared" si="4"/>
        <v>#VALUE!</v>
      </c>
      <c r="T49" s="32" t="e">
        <f t="shared" si="5"/>
        <v>#VALUE!</v>
      </c>
      <c r="U49" s="29" t="str">
        <f t="shared" si="6"/>
        <v> </v>
      </c>
      <c r="AF49" s="29">
        <f t="shared" si="7"/>
        <v>1</v>
      </c>
    </row>
    <row r="50" spans="1:32" ht="12.75">
      <c r="A50" s="4"/>
      <c r="B50" s="4"/>
      <c r="C50" s="13" t="str">
        <f t="shared" si="0"/>
        <v> </v>
      </c>
      <c r="D50" s="13" t="str">
        <f t="shared" si="1"/>
        <v> </v>
      </c>
      <c r="E50" s="13" t="str">
        <f t="shared" si="2"/>
        <v> </v>
      </c>
      <c r="F50" s="15"/>
      <c r="G50" s="49"/>
      <c r="H50" s="49"/>
      <c r="I50" t="str">
        <f t="shared" si="8"/>
        <v> </v>
      </c>
      <c r="R50" s="32" t="e">
        <f t="shared" si="3"/>
        <v>#VALUE!</v>
      </c>
      <c r="S50" s="32" t="e">
        <f t="shared" si="4"/>
        <v>#VALUE!</v>
      </c>
      <c r="T50" s="32" t="e">
        <f t="shared" si="5"/>
        <v>#VALUE!</v>
      </c>
      <c r="U50" s="29" t="str">
        <f t="shared" si="6"/>
        <v> </v>
      </c>
      <c r="AF50" s="29">
        <f t="shared" si="7"/>
        <v>1</v>
      </c>
    </row>
    <row r="51" spans="1:32" ht="12.75">
      <c r="A51" s="4"/>
      <c r="B51" s="4"/>
      <c r="C51" s="13" t="str">
        <f t="shared" si="0"/>
        <v> </v>
      </c>
      <c r="D51" s="13" t="str">
        <f t="shared" si="1"/>
        <v> </v>
      </c>
      <c r="E51" s="13" t="str">
        <f t="shared" si="2"/>
        <v> </v>
      </c>
      <c r="F51" s="15"/>
      <c r="G51" s="49"/>
      <c r="H51" s="49"/>
      <c r="I51" t="str">
        <f t="shared" si="8"/>
        <v> </v>
      </c>
      <c r="R51" s="32" t="e">
        <f t="shared" si="3"/>
        <v>#VALUE!</v>
      </c>
      <c r="S51" s="32" t="e">
        <f t="shared" si="4"/>
        <v>#VALUE!</v>
      </c>
      <c r="T51" s="32" t="e">
        <f t="shared" si="5"/>
        <v>#VALUE!</v>
      </c>
      <c r="U51" s="29" t="str">
        <f t="shared" si="6"/>
        <v> </v>
      </c>
      <c r="AF51" s="29">
        <f t="shared" si="7"/>
        <v>1</v>
      </c>
    </row>
    <row r="52" spans="1:32" ht="12.75">
      <c r="A52" s="4"/>
      <c r="B52" s="4"/>
      <c r="C52" s="13" t="str">
        <f t="shared" si="0"/>
        <v> </v>
      </c>
      <c r="D52" s="13" t="str">
        <f t="shared" si="1"/>
        <v> </v>
      </c>
      <c r="E52" s="13" t="str">
        <f t="shared" si="2"/>
        <v> </v>
      </c>
      <c r="F52" s="15"/>
      <c r="G52" s="49"/>
      <c r="H52" s="49"/>
      <c r="I52" t="str">
        <f t="shared" si="8"/>
        <v> </v>
      </c>
      <c r="R52" s="32" t="e">
        <f t="shared" si="3"/>
        <v>#VALUE!</v>
      </c>
      <c r="S52" s="32" t="e">
        <f t="shared" si="4"/>
        <v>#VALUE!</v>
      </c>
      <c r="T52" s="32" t="e">
        <f t="shared" si="5"/>
        <v>#VALUE!</v>
      </c>
      <c r="U52" s="29" t="str">
        <f t="shared" si="6"/>
        <v> </v>
      </c>
      <c r="AF52" s="29">
        <f t="shared" si="7"/>
        <v>1</v>
      </c>
    </row>
    <row r="53" spans="1:32" ht="12.75">
      <c r="A53" s="4"/>
      <c r="B53" s="4"/>
      <c r="C53" s="13" t="str">
        <f t="shared" si="0"/>
        <v> </v>
      </c>
      <c r="D53" s="13" t="str">
        <f t="shared" si="1"/>
        <v> </v>
      </c>
      <c r="E53" s="13" t="str">
        <f t="shared" si="2"/>
        <v> </v>
      </c>
      <c r="F53" s="15"/>
      <c r="G53" s="49"/>
      <c r="H53" s="49"/>
      <c r="I53" t="str">
        <f t="shared" si="8"/>
        <v> </v>
      </c>
      <c r="R53" s="32" t="e">
        <f t="shared" si="3"/>
        <v>#VALUE!</v>
      </c>
      <c r="S53" s="32" t="e">
        <f t="shared" si="4"/>
        <v>#VALUE!</v>
      </c>
      <c r="T53" s="32" t="e">
        <f t="shared" si="5"/>
        <v>#VALUE!</v>
      </c>
      <c r="U53" s="29" t="str">
        <f t="shared" si="6"/>
        <v> </v>
      </c>
      <c r="AF53" s="29">
        <f t="shared" si="7"/>
        <v>1</v>
      </c>
    </row>
    <row r="54" spans="1:18" ht="12.75">
      <c r="A54" s="2" t="s">
        <v>53</v>
      </c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1"/>
    </row>
    <row r="55" spans="1:21" ht="12.75">
      <c r="A55" t="s">
        <v>38</v>
      </c>
      <c r="C55" s="13">
        <f>TRUNC(U55/360)</f>
        <v>0</v>
      </c>
      <c r="D55" s="14">
        <f>TRUNC((U55-C55*360)/30)</f>
        <v>0</v>
      </c>
      <c r="E55" s="13">
        <f>VALUE(U55-(C55*360)-(D55*30))</f>
        <v>0</v>
      </c>
      <c r="U55" s="29">
        <f>SUM(U14:U53)</f>
        <v>0</v>
      </c>
    </row>
  </sheetData>
  <sheetProtection password="C886" sheet="1"/>
  <mergeCells count="48">
    <mergeCell ref="G51:H51"/>
    <mergeCell ref="G52:H52"/>
    <mergeCell ref="G53:H53"/>
    <mergeCell ref="G45:H45"/>
    <mergeCell ref="G46:H46"/>
    <mergeCell ref="G47:H47"/>
    <mergeCell ref="G48:H48"/>
    <mergeCell ref="G49:H49"/>
    <mergeCell ref="G50:H50"/>
    <mergeCell ref="G44:H44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28:H28"/>
    <mergeCell ref="G29:H29"/>
    <mergeCell ref="G30:H30"/>
    <mergeCell ref="G43:H43"/>
    <mergeCell ref="G42:H42"/>
    <mergeCell ref="G18:H18"/>
    <mergeCell ref="G31:H31"/>
    <mergeCell ref="G32:H32"/>
    <mergeCell ref="G21:H21"/>
    <mergeCell ref="G22:H22"/>
    <mergeCell ref="G23:H23"/>
    <mergeCell ref="G24:H24"/>
    <mergeCell ref="G25:H25"/>
    <mergeCell ref="G26:H26"/>
    <mergeCell ref="G27:H27"/>
    <mergeCell ref="G15:H15"/>
    <mergeCell ref="G16:H16"/>
    <mergeCell ref="G17:H17"/>
    <mergeCell ref="G6:J6"/>
    <mergeCell ref="G19:H19"/>
    <mergeCell ref="G20:H20"/>
    <mergeCell ref="A2:K2"/>
    <mergeCell ref="A3:J3"/>
    <mergeCell ref="A4:J4"/>
    <mergeCell ref="I12:L12"/>
    <mergeCell ref="G12:H12"/>
    <mergeCell ref="G14:H14"/>
    <mergeCell ref="A5:J5"/>
    <mergeCell ref="A6:F6"/>
  </mergeCells>
  <dataValidations count="1">
    <dataValidation type="list" allowBlank="1" showInputMessage="1" showErrorMessage="1" sqref="G14:H53">
      <formula1>$AI$2:$AI$13</formula1>
    </dataValidation>
  </dataValidations>
  <printOptions/>
  <pageMargins left="0.3937007874015748" right="0" top="0.1968503937007874" bottom="0.7874015748031497" header="0.5118110236220472" footer="0.5118110236220472"/>
  <pageSetup fitToHeight="1" fitToWidth="1" horizontalDpi="120" verticalDpi="120" orientation="portrait" paperSize="9" scale="87" r:id="rId3"/>
  <headerFooter alignWithMargins="0">
    <oddFooter>&amp;CPAG. 2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A5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7.00390625" style="0" customWidth="1"/>
    <col min="2" max="2" width="16.421875" style="0" customWidth="1"/>
    <col min="3" max="3" width="22.8515625" style="1" customWidth="1"/>
    <col min="4" max="4" width="23.140625" style="0" customWidth="1"/>
  </cols>
  <sheetData>
    <row r="1" ht="49.5" customHeight="1">
      <c r="C1"/>
    </row>
    <row r="2" spans="1:27" ht="15.75">
      <c r="A2" s="51" t="s">
        <v>33</v>
      </c>
      <c r="B2" s="51"/>
      <c r="C2" s="51"/>
      <c r="D2" s="51"/>
      <c r="E2" s="8"/>
      <c r="F2" s="8"/>
      <c r="AA2" s="33" t="s">
        <v>98</v>
      </c>
    </row>
    <row r="3" spans="1:27" ht="15.75">
      <c r="A3" s="47" t="s">
        <v>34</v>
      </c>
      <c r="B3" s="47"/>
      <c r="C3" s="47"/>
      <c r="D3" s="47"/>
      <c r="E3" s="9"/>
      <c r="AA3" s="33" t="s">
        <v>125</v>
      </c>
    </row>
    <row r="4" spans="1:27" ht="15.75">
      <c r="A4" s="48">
        <f>+Foglio1!F8</f>
        <v>0</v>
      </c>
      <c r="B4" s="48"/>
      <c r="C4" s="48"/>
      <c r="D4" s="48"/>
      <c r="E4" s="10"/>
      <c r="AA4" s="33" t="s">
        <v>126</v>
      </c>
    </row>
    <row r="5" spans="1:27" ht="15.75">
      <c r="A5" s="47">
        <f>+Foglio1!F9</f>
        <v>0</v>
      </c>
      <c r="B5" s="47"/>
      <c r="C5" s="47"/>
      <c r="D5" s="47"/>
      <c r="AA5" s="33"/>
    </row>
    <row r="6" spans="1:27" ht="15.75">
      <c r="A6" s="53">
        <f>+Foglio1!F10</f>
        <v>0</v>
      </c>
      <c r="B6" s="53"/>
      <c r="C6" s="47">
        <f>+Foglio1!F11</f>
        <v>0</v>
      </c>
      <c r="D6" s="47"/>
      <c r="AA6" s="33" t="s">
        <v>99</v>
      </c>
    </row>
    <row r="7" ht="15.75">
      <c r="AA7" s="33" t="s">
        <v>100</v>
      </c>
    </row>
    <row r="8" ht="15.75">
      <c r="AA8" s="33" t="s">
        <v>101</v>
      </c>
    </row>
    <row r="9" ht="15.75">
      <c r="AA9" s="33" t="s">
        <v>102</v>
      </c>
    </row>
    <row r="10" spans="1:27" ht="15.75">
      <c r="A10" s="1" t="s">
        <v>26</v>
      </c>
      <c r="B10" s="5" t="s">
        <v>27</v>
      </c>
      <c r="C10" s="6" t="s">
        <v>28</v>
      </c>
      <c r="D10" s="5" t="s">
        <v>29</v>
      </c>
      <c r="AA10" s="33" t="s">
        <v>103</v>
      </c>
    </row>
    <row r="11" spans="1:27" ht="15.75">
      <c r="A11" s="1"/>
      <c r="B11" s="1"/>
      <c r="C11" s="6" t="s">
        <v>60</v>
      </c>
      <c r="D11" s="5" t="s">
        <v>30</v>
      </c>
      <c r="AA11" s="33" t="s">
        <v>104</v>
      </c>
    </row>
    <row r="12" spans="1:27" ht="15.75">
      <c r="A12" s="2" t="s">
        <v>31</v>
      </c>
      <c r="B12" s="2"/>
      <c r="C12" s="3"/>
      <c r="D12" s="2"/>
      <c r="E12" s="2"/>
      <c r="F12" s="2"/>
      <c r="G12" s="2"/>
      <c r="AA12" s="33" t="s">
        <v>105</v>
      </c>
    </row>
    <row r="13" spans="1:27" ht="15.75">
      <c r="A13" s="2"/>
      <c r="B13" s="7" t="s">
        <v>32</v>
      </c>
      <c r="C13" s="7" t="s">
        <v>32</v>
      </c>
      <c r="D13" s="7" t="s">
        <v>32</v>
      </c>
      <c r="E13" s="2"/>
      <c r="F13" s="2"/>
      <c r="G13" s="2"/>
      <c r="AA13" s="33"/>
    </row>
    <row r="14" spans="1:27" ht="15.75">
      <c r="A14" s="26"/>
      <c r="B14" s="18"/>
      <c r="C14" s="18"/>
      <c r="D14" s="18"/>
      <c r="E14" s="2"/>
      <c r="F14" s="2"/>
      <c r="G14" s="2"/>
      <c r="AA14" s="33" t="s">
        <v>106</v>
      </c>
    </row>
    <row r="15" spans="1:27" ht="15.75">
      <c r="A15" s="26"/>
      <c r="B15" s="18"/>
      <c r="C15" s="18"/>
      <c r="D15" s="18"/>
      <c r="E15" s="2"/>
      <c r="F15" s="2"/>
      <c r="G15" s="2"/>
      <c r="AA15" s="33" t="s">
        <v>107</v>
      </c>
    </row>
    <row r="16" spans="1:27" ht="15.75">
      <c r="A16" s="26"/>
      <c r="B16" s="18"/>
      <c r="C16" s="18"/>
      <c r="D16" s="18"/>
      <c r="E16" s="2"/>
      <c r="F16" s="2"/>
      <c r="G16" s="2"/>
      <c r="AA16" s="33" t="s">
        <v>108</v>
      </c>
    </row>
    <row r="17" spans="1:27" ht="15.75">
      <c r="A17" s="26"/>
      <c r="B17" s="18"/>
      <c r="C17" s="18"/>
      <c r="D17" s="18"/>
      <c r="E17" s="2"/>
      <c r="F17" s="2"/>
      <c r="G17" s="2"/>
      <c r="AA17" s="33" t="s">
        <v>109</v>
      </c>
    </row>
    <row r="18" spans="1:27" ht="15.75">
      <c r="A18" s="26"/>
      <c r="B18" s="18"/>
      <c r="C18" s="18"/>
      <c r="D18" s="18"/>
      <c r="E18" s="2"/>
      <c r="F18" s="2"/>
      <c r="G18" s="2"/>
      <c r="AA18" s="33" t="s">
        <v>110</v>
      </c>
    </row>
    <row r="19" spans="1:27" ht="15.75">
      <c r="A19" s="27"/>
      <c r="B19" s="18"/>
      <c r="C19" s="18"/>
      <c r="D19" s="18"/>
      <c r="E19" s="2"/>
      <c r="F19" s="2"/>
      <c r="G19" s="2"/>
      <c r="AA19" s="33"/>
    </row>
    <row r="20" spans="1:27" ht="15.75">
      <c r="A20" s="27"/>
      <c r="B20" s="18"/>
      <c r="C20" s="18"/>
      <c r="D20" s="18"/>
      <c r="E20" s="2"/>
      <c r="F20" s="2"/>
      <c r="G20" s="2"/>
      <c r="AA20" s="33" t="s">
        <v>111</v>
      </c>
    </row>
    <row r="21" spans="1:27" ht="15.75">
      <c r="A21" s="27"/>
      <c r="B21" s="18"/>
      <c r="C21" s="18"/>
      <c r="D21" s="18"/>
      <c r="E21" s="2"/>
      <c r="F21" s="2"/>
      <c r="G21" s="2"/>
      <c r="AA21" s="33" t="s">
        <v>112</v>
      </c>
    </row>
    <row r="22" spans="1:27" ht="15.75">
      <c r="A22" s="27"/>
      <c r="B22" s="18"/>
      <c r="C22" s="18"/>
      <c r="D22" s="18"/>
      <c r="E22" s="2"/>
      <c r="F22" s="2"/>
      <c r="G22" s="2"/>
      <c r="AA22" s="33" t="s">
        <v>113</v>
      </c>
    </row>
    <row r="23" spans="1:7" ht="12.75">
      <c r="A23" s="27"/>
      <c r="B23" s="18"/>
      <c r="C23" s="18"/>
      <c r="D23" s="18"/>
      <c r="E23" s="2"/>
      <c r="F23" s="2"/>
      <c r="G23" s="2"/>
    </row>
    <row r="24" spans="1:7" ht="12.75">
      <c r="A24" s="27"/>
      <c r="B24" s="18"/>
      <c r="C24" s="18"/>
      <c r="D24" s="18"/>
      <c r="E24" s="2"/>
      <c r="F24" s="2"/>
      <c r="G24" s="2"/>
    </row>
    <row r="25" spans="1:7" ht="12.75">
      <c r="A25" s="27"/>
      <c r="B25" s="18"/>
      <c r="C25" s="18"/>
      <c r="D25" s="18"/>
      <c r="E25" s="2"/>
      <c r="F25" s="2"/>
      <c r="G25" s="2"/>
    </row>
    <row r="26" spans="1:7" ht="12.75">
      <c r="A26" s="27"/>
      <c r="B26" s="18"/>
      <c r="C26" s="18"/>
      <c r="D26" s="18"/>
      <c r="E26" s="2"/>
      <c r="F26" s="2"/>
      <c r="G26" s="2"/>
    </row>
    <row r="27" spans="1:7" ht="12.75">
      <c r="A27" s="27"/>
      <c r="B27" s="18"/>
      <c r="C27" s="18"/>
      <c r="D27" s="18"/>
      <c r="E27" s="2"/>
      <c r="F27" s="2"/>
      <c r="G27" s="2"/>
    </row>
    <row r="28" spans="1:7" ht="12.75">
      <c r="A28" s="27"/>
      <c r="B28" s="18"/>
      <c r="C28" s="18"/>
      <c r="D28" s="18"/>
      <c r="E28" s="2"/>
      <c r="F28" s="2"/>
      <c r="G28" s="2"/>
    </row>
    <row r="29" spans="1:7" ht="12.75">
      <c r="A29" s="27"/>
      <c r="B29" s="18"/>
      <c r="C29" s="18"/>
      <c r="D29" s="18"/>
      <c r="E29" s="2"/>
      <c r="F29" s="2"/>
      <c r="G29" s="2"/>
    </row>
    <row r="30" spans="1:7" ht="12.75">
      <c r="A30" s="27"/>
      <c r="B30" s="18"/>
      <c r="C30" s="18"/>
      <c r="D30" s="18"/>
      <c r="E30" s="2"/>
      <c r="F30" s="2"/>
      <c r="G30" s="2"/>
    </row>
    <row r="31" spans="1:7" ht="12.75">
      <c r="A31" s="27"/>
      <c r="B31" s="18"/>
      <c r="C31" s="18"/>
      <c r="D31" s="18"/>
      <c r="E31" s="2"/>
      <c r="F31" s="2"/>
      <c r="G31" s="2"/>
    </row>
    <row r="32" spans="1:7" ht="12.75">
      <c r="A32" s="27"/>
      <c r="B32" s="18"/>
      <c r="C32" s="18"/>
      <c r="D32" s="18"/>
      <c r="E32" s="2"/>
      <c r="F32" s="2"/>
      <c r="G32" s="2"/>
    </row>
    <row r="33" spans="1:7" ht="12.75">
      <c r="A33" s="27"/>
      <c r="B33" s="18"/>
      <c r="C33" s="18"/>
      <c r="D33" s="18"/>
      <c r="E33" s="2"/>
      <c r="F33" s="2"/>
      <c r="G33" s="2"/>
    </row>
    <row r="34" spans="1:7" ht="12.75">
      <c r="A34" s="27"/>
      <c r="B34" s="18"/>
      <c r="C34" s="18"/>
      <c r="D34" s="18"/>
      <c r="E34" s="2"/>
      <c r="F34" s="2"/>
      <c r="G34" s="2"/>
    </row>
    <row r="35" spans="1:7" ht="12.75">
      <c r="A35" s="27"/>
      <c r="B35" s="18"/>
      <c r="C35" s="18"/>
      <c r="D35" s="18"/>
      <c r="E35" s="2"/>
      <c r="F35" s="2"/>
      <c r="G35" s="2"/>
    </row>
    <row r="36" spans="1:7" ht="12.75">
      <c r="A36" s="27"/>
      <c r="B36" s="18"/>
      <c r="C36" s="18"/>
      <c r="D36" s="18"/>
      <c r="E36" s="2"/>
      <c r="F36" s="2"/>
      <c r="G36" s="2"/>
    </row>
    <row r="37" spans="1:7" ht="12.75">
      <c r="A37" s="27"/>
      <c r="B37" s="18"/>
      <c r="C37" s="18"/>
      <c r="D37" s="18"/>
      <c r="E37" s="2"/>
      <c r="F37" s="2"/>
      <c r="G37" s="2"/>
    </row>
    <row r="38" spans="1:7" ht="12.75">
      <c r="A38" s="27"/>
      <c r="B38" s="18"/>
      <c r="C38" s="18"/>
      <c r="D38" s="18"/>
      <c r="E38" s="2"/>
      <c r="F38" s="2"/>
      <c r="G38" s="2"/>
    </row>
    <row r="39" spans="1:7" ht="12.75">
      <c r="A39" s="27"/>
      <c r="B39" s="18"/>
      <c r="C39" s="18"/>
      <c r="D39" s="18"/>
      <c r="E39" s="2"/>
      <c r="F39" s="2"/>
      <c r="G39" s="2"/>
    </row>
    <row r="40" spans="1:7" ht="12.75">
      <c r="A40" s="27"/>
      <c r="B40" s="18"/>
      <c r="C40" s="18"/>
      <c r="D40" s="18"/>
      <c r="E40" s="2"/>
      <c r="F40" s="2"/>
      <c r="G40" s="2"/>
    </row>
    <row r="41" spans="1:7" ht="12.75">
      <c r="A41" s="27"/>
      <c r="B41" s="18"/>
      <c r="C41" s="18"/>
      <c r="D41" s="18"/>
      <c r="E41" s="2"/>
      <c r="F41" s="2"/>
      <c r="G41" s="2"/>
    </row>
    <row r="42" spans="1:7" ht="12.75">
      <c r="A42" s="27"/>
      <c r="B42" s="18"/>
      <c r="C42" s="18"/>
      <c r="D42" s="18"/>
      <c r="E42" s="2"/>
      <c r="F42" s="2"/>
      <c r="G42" s="2"/>
    </row>
    <row r="43" spans="1:7" ht="12.75">
      <c r="A43" s="2" t="s">
        <v>31</v>
      </c>
      <c r="B43" s="2"/>
      <c r="C43" s="3"/>
      <c r="D43" s="2"/>
      <c r="E43" s="2"/>
      <c r="F43" s="2"/>
      <c r="G43" s="2"/>
    </row>
    <row r="44" ht="12.75"/>
    <row r="46" spans="1:4" ht="12.75">
      <c r="A46" s="17" t="s">
        <v>62</v>
      </c>
      <c r="D46" s="16"/>
    </row>
    <row r="50" spans="1:2" ht="12.75">
      <c r="A50" s="1" t="s">
        <v>61</v>
      </c>
      <c r="B50" s="15"/>
    </row>
    <row r="52" spans="1:4" ht="12.75">
      <c r="A52" s="6"/>
      <c r="B52" s="6"/>
      <c r="C52" s="54" t="s">
        <v>59</v>
      </c>
      <c r="D52" s="52"/>
    </row>
    <row r="53" spans="1:4" ht="12.75">
      <c r="A53" s="6"/>
      <c r="B53" s="6"/>
      <c r="C53" s="52">
        <f>+Foglio1!F12</f>
        <v>0</v>
      </c>
      <c r="D53" s="52"/>
    </row>
  </sheetData>
  <sheetProtection password="C886" sheet="1"/>
  <mergeCells count="8">
    <mergeCell ref="C52:D52"/>
    <mergeCell ref="C53:D53"/>
    <mergeCell ref="A2:D2"/>
    <mergeCell ref="A3:D3"/>
    <mergeCell ref="A4:D4"/>
    <mergeCell ref="A5:D5"/>
    <mergeCell ref="A6:B6"/>
    <mergeCell ref="C6:D6"/>
  </mergeCells>
  <printOptions/>
  <pageMargins left="0.3937007874015748" right="0" top="0.1968503937007874" bottom="0.7874015748031497" header="0.5118110236220472" footer="0.5118110236220472"/>
  <pageSetup fitToHeight="1" fitToWidth="1" horizontalDpi="120" verticalDpi="120" orientation="portrait" r:id="rId4"/>
  <headerFooter alignWithMargins="0">
    <oddFooter>&amp;CPAG. 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Conto Proprio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PA04</dc:title>
  <dc:subject/>
  <dc:creator>Antonio Monteforte</dc:creator>
  <cp:keywords/>
  <dc:description/>
  <cp:lastModifiedBy>M.I.U.R.</cp:lastModifiedBy>
  <cp:lastPrinted>2012-03-06T11:14:10Z</cp:lastPrinted>
  <dcterms:created xsi:type="dcterms:W3CDTF">2005-07-05T07:03:56Z</dcterms:created>
  <dcterms:modified xsi:type="dcterms:W3CDTF">2012-03-07T08:56:09Z</dcterms:modified>
  <cp:category/>
  <cp:version/>
  <cp:contentType/>
  <cp:contentStatus/>
</cp:coreProperties>
</file>